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odel health" sheetId="2" state="visible" r:id="rId2"/>
    <sheet xmlns:r="http://schemas.openxmlformats.org/officeDocument/2006/relationships" name="Information container" sheetId="3" state="visible" r:id="rId3"/>
    <sheet xmlns:r="http://schemas.openxmlformats.org/officeDocument/2006/relationships" name="Drawings &amp; sheets" sheetId="4" state="visible" r:id="rId4"/>
    <sheet xmlns:r="http://schemas.openxmlformats.org/officeDocument/2006/relationships" name="Data &amp; IDS" sheetId="5" state="visible" r:id="rId5"/>
    <sheet xmlns:r="http://schemas.openxmlformats.org/officeDocument/2006/relationships" name="ARC" sheetId="6" state="visible" r:id="rId6"/>
    <sheet xmlns:r="http://schemas.openxmlformats.org/officeDocument/2006/relationships" name="ID" sheetId="7" state="visible" r:id="rId7"/>
    <sheet xmlns:r="http://schemas.openxmlformats.org/officeDocument/2006/relationships" name="LSC" sheetId="8" state="visible" r:id="rId8"/>
    <sheet xmlns:r="http://schemas.openxmlformats.org/officeDocument/2006/relationships" name="STR" sheetId="9" state="visible" r:id="rId9"/>
    <sheet xmlns:r="http://schemas.openxmlformats.org/officeDocument/2006/relationships" name="MEP coordination" sheetId="10" state="visible" r:id="rId10"/>
    <sheet xmlns:r="http://schemas.openxmlformats.org/officeDocument/2006/relationships" name="Authority submission" sheetId="11" state="visible" r:id="rId11"/>
    <sheet xmlns:r="http://schemas.openxmlformats.org/officeDocument/2006/relationships" name="Issue sign-off" sheetId="12" state="visible" r:id="rId12"/>
  </sheets>
  <definedNames>
    <definedName name="_xlnm._FilterDatabase" localSheetId="0" hidden="1">'Read me'!$A$44:$G$1505</definedName>
    <definedName name="_xlnm._FilterDatabase" localSheetId="1" hidden="1">'Model health'!$A$5:$K$52</definedName>
    <definedName name="_xlnm._FilterDatabase" localSheetId="2" hidden="1">'Information container'!$A$5:$K$24</definedName>
    <definedName name="_xlnm._FilterDatabase" localSheetId="3" hidden="1">'Drawings &amp; sheets'!$A$5:$K$51</definedName>
    <definedName name="_xlnm._FilterDatabase" localSheetId="4" hidden="1">'Data &amp; IDS'!$A$5:$K$19</definedName>
    <definedName name="_xlnm._FilterDatabase" localSheetId="5" hidden="1">'ARC'!$A$5:$K$20</definedName>
    <definedName name="_xlnm._FilterDatabase" localSheetId="6" hidden="1">'ID'!$A$5:$K$20</definedName>
    <definedName name="_xlnm._FilterDatabase" localSheetId="7" hidden="1">'LSC'!$A$5:$K$17</definedName>
    <definedName name="_xlnm._FilterDatabase" localSheetId="8" hidden="1">'STR'!$A$5:$K$11</definedName>
    <definedName name="_xlnm._FilterDatabase" localSheetId="9" hidden="1">'MEP coordination'!$A$5:$K$27</definedName>
    <definedName name="_xlnm._FilterDatabase" localSheetId="10" hidden="1">'Authority submission'!$A$5:$K$19</definedName>
    <definedName name="_xlnm._FilterDatabase" localSheetId="11" hidden="1">'Issue sign-off'!$A$5:$K$31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Verdana"/>
      <b val="1"/>
      <color rgb="001F4E79"/>
      <sz val="14"/>
    </font>
    <font>
      <name val="Verdana"/>
      <i val="1"/>
      <sz val="9"/>
    </font>
    <font>
      <name val="Verdana"/>
      <b val="1"/>
      <sz val="9"/>
    </font>
    <font>
      <name val="Verdana"/>
      <b val="1"/>
      <color rgb="00FFFFFF"/>
      <sz val="9"/>
    </font>
    <font>
      <name val="Verdana"/>
      <sz val="9"/>
    </font>
    <font>
      <name val="Verdana"/>
      <b val="1"/>
      <color rgb="00C00000"/>
      <sz val="9"/>
    </font>
    <font>
      <name val="Verdana"/>
      <b val="1"/>
      <color rgb="001F4E79"/>
      <sz val="11"/>
    </font>
    <font>
      <name val="Verdana"/>
      <b val="1"/>
      <color rgb="001F4E79"/>
      <sz val="9"/>
    </font>
    <font>
      <name val="Verdana"/>
      <color rgb="00000000"/>
      <sz val="9"/>
    </font>
    <font>
      <name val="Verdana"/>
      <sz val="8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7" fillId="0" borderId="0" pivotButton="0" quotePrefix="0" xfId="0"/>
    <xf numFmtId="0" fontId="4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10" fillId="0" borderId="1" pivotButton="0" quotePrefix="0" xfId="0"/>
    <xf numFmtId="0" fontId="3" fillId="0" borderId="0" pivotButton="0" quotePrefix="0" xfId="0"/>
    <xf numFmtId="0" fontId="0" fillId="0" borderId="1" pivotButton="0" quotePrefix="0" xfId="0"/>
    <xf numFmtId="0" fontId="6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horizontal="center" vertical="top"/>
    </xf>
    <xf numFmtId="0" fontId="5" fillId="0" borderId="1" pivotButton="0" quotePrefix="0" xfId="0"/>
    <xf numFmtId="0" fontId="3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C6EFCE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4" customWidth="1" min="4" max="4"/>
    <col width="60" customWidth="1" min="5" max="5"/>
    <col width="12" customWidth="1" min="6" max="6"/>
    <col width="60" customWidth="1" min="7" max="7"/>
  </cols>
  <sheetData>
    <row r="1">
      <c r="A1" s="1" t="inlineStr">
        <is>
          <t>BBM-STD-68-CHECKLIST V1.0: office BIM QA/QC checklist</t>
        </is>
      </c>
    </row>
    <row r="2">
      <c r="A2" s="2" t="inlineStr">
        <is>
          <t>The one checklist for models, information containers, drawings and submissions. Rules behind it: BBM-STD-68 Quality plan and Manual section 9.</t>
        </is>
      </c>
    </row>
    <row r="4">
      <c r="A4" s="3" t="inlineStr">
        <is>
          <t>How to use</t>
        </is>
      </c>
    </row>
    <row r="5">
      <c r="A5" s="4" t="inlineStr">
        <is>
          <t>1. Save a copy into the project QA folder (03.REPORTS) and name it to the project naming register. Never work in the office copy.</t>
        </is>
      </c>
    </row>
    <row r="6">
      <c r="A6" s="4" t="inlineStr">
        <is>
          <t>2. Fill the header row on each sheet (project, container ID, revision, stage, checker, date).</t>
        </is>
      </c>
    </row>
    <row r="7">
      <c r="A7" s="4" t="inlineStr">
        <is>
          <t>3. Work every sheet that applies to the container. Result: Pass, Fail or NA. NA needs a reason in Comment.</t>
        </is>
      </c>
    </row>
    <row r="8">
      <c r="A8" s="4" t="inlineStr">
        <is>
          <t>4. Mandatory = Y (red) must Pass, or have an approved scoped exception; one mandatory Fail blocks the issue.</t>
        </is>
      </c>
    </row>
    <row r="9">
      <c r="A9" s="4" t="inlineStr">
        <is>
          <t>5. Issue sign-off totals the sheets, gives the independent sample size and holds the signatures.</t>
        </is>
      </c>
    </row>
    <row r="10">
      <c r="A10" s="4" t="inlineStr">
        <is>
          <t>6. Record every Fail as an NC in the BBM-STD-68 forms (04-DOCUMENTS/BBM-STD-68-QUALITY_PLAN-V0.1-FORMS.xlsx) and retest after correction.</t>
        </is>
      </c>
    </row>
    <row r="11">
      <c r="A11" s="4" t="inlineStr">
        <is>
          <t>7. Stage column is the RIBA Plan of Work stage the check applies to (0-7); "All" means every stage.</t>
        </is>
      </c>
    </row>
    <row r="12">
      <c r="A12" s="4" t="inlineStr">
        <is>
          <t>Tools named in "How to check": Revit, Autodesk Model Checker with 02-LIBRARIES/05-PARAMETERS/BBM-QA-MODEL-CHECK.xml, Solibri, BIMcollab Zoom, Navisworks, office Dynamo scripts in 02-LIBRARIES/06-SCRIPTS.</t>
        </is>
      </c>
    </row>
    <row r="14">
      <c r="A14" s="5" t="inlineStr">
        <is>
          <t>Sheets</t>
        </is>
      </c>
    </row>
    <row r="15">
      <c r="A15" s="6" t="inlineStr">
        <is>
          <t>Sheet</t>
        </is>
      </c>
      <c r="B15" s="6" t="inlineStr">
        <is>
          <t>ID prefix</t>
        </is>
      </c>
      <c r="C15" s="6" t="inlineStr">
        <is>
          <t>Checks</t>
        </is>
      </c>
      <c r="D15" s="6" t="inlineStr">
        <is>
          <t>Mandatory</t>
        </is>
      </c>
      <c r="E15" s="6" t="inlineStr">
        <is>
          <t>What it covers</t>
        </is>
      </c>
    </row>
    <row r="16">
      <c r="A16" s="7" t="inlineStr">
        <is>
          <t>Model health</t>
        </is>
      </c>
      <c r="B16" s="7" t="inlineStr">
        <is>
          <t>MH</t>
        </is>
      </c>
      <c r="C16" s="7" t="n">
        <v>47</v>
      </c>
      <c r="D16" s="7" t="n">
        <v>31</v>
      </c>
      <c r="E16" s="7" t="inlineStr">
        <is>
          <t>Set-up, coordinates, file hygiene, worksets, families, materials and model integrity. Every native model, every issue.</t>
        </is>
      </c>
    </row>
    <row r="17">
      <c r="A17" s="7" t="inlineStr">
        <is>
          <t>Information container</t>
        </is>
      </c>
      <c r="B17" s="7" t="inlineStr">
        <is>
          <t>IC</t>
        </is>
      </c>
      <c r="C17" s="7" t="n">
        <v>19</v>
      </c>
      <c r="D17" s="7" t="n">
        <v>15</v>
      </c>
      <c r="E17" s="7" t="inlineStr">
        <is>
          <t>ISO 19650 container checks before sharing: identity, revision, suitability, CDE state, metadata, delivery list.</t>
        </is>
      </c>
    </row>
    <row r="18">
      <c r="A18" s="7" t="inlineStr">
        <is>
          <t>Drawings &amp; sheets</t>
        </is>
      </c>
      <c r="B18" s="7" t="inlineStr">
        <is>
          <t>DS</t>
        </is>
      </c>
      <c r="C18" s="7" t="n">
        <v>46</v>
      </c>
      <c r="D18" s="7" t="n">
        <v>29</v>
      </c>
      <c r="E18" s="7" t="inlineStr">
        <is>
          <t>Every issued sheet: index, title block, revisions, annotation, drawing-type content and the delivered PDF/DWG.</t>
        </is>
      </c>
    </row>
    <row r="19">
      <c r="A19" s="7" t="inlineStr">
        <is>
          <t>Data &amp; IDS</t>
        </is>
      </c>
      <c r="B19" s="7" t="inlineStr">
        <is>
          <t>DI</t>
        </is>
      </c>
      <c r="C19" s="7" t="n">
        <v>14</v>
      </c>
      <c r="D19" s="7" t="n">
        <v>12</v>
      </c>
      <c r="E19" s="7" t="inlineStr">
        <is>
          <t>Information requirements: parameters, classification, IDS validation, IFC/COBie exchange.</t>
        </is>
      </c>
    </row>
    <row r="20">
      <c r="A20" s="7" t="inlineStr">
        <is>
          <t>ARC</t>
        </is>
      </c>
      <c r="B20" s="7" t="inlineStr">
        <is>
          <t>AR</t>
        </is>
      </c>
      <c r="C20" s="7" t="n">
        <v>15</v>
      </c>
      <c r="D20" s="7" t="n">
        <v>11</v>
      </c>
      <c r="E20" s="7" t="inlineStr">
        <is>
          <t>Architecture model: rooms, areas, elements and ARC coordination (BBM-STD-58).</t>
        </is>
      </c>
    </row>
    <row r="21">
      <c r="A21" s="7" t="inlineStr">
        <is>
          <t>ID</t>
        </is>
      </c>
      <c r="B21" s="7" t="inlineStr">
        <is>
          <t>IN</t>
        </is>
      </c>
      <c r="C21" s="7" t="n">
        <v>15</v>
      </c>
      <c r="D21" s="7" t="n">
        <v>7</v>
      </c>
      <c r="E21" s="7" t="inlineStr">
        <is>
          <t>Interiors model: finishes, joinery, furniture, fixtures and ID coordination (BBM-STD-62).</t>
        </is>
      </c>
    </row>
    <row r="22">
      <c r="A22" s="7" t="inlineStr">
        <is>
          <t>LSC</t>
        </is>
      </c>
      <c r="B22" s="7" t="inlineStr">
        <is>
          <t>LS</t>
        </is>
      </c>
      <c r="C22" s="7" t="n">
        <v>12</v>
      </c>
      <c r="D22" s="7" t="n">
        <v>7</v>
      </c>
      <c r="E22" s="7" t="inlineStr">
        <is>
          <t>Landscape model: terrain, softscape, hardscape and LSC coordination (BBM-STD-61).</t>
        </is>
      </c>
    </row>
    <row r="23">
      <c r="A23" s="7" t="inlineStr">
        <is>
          <t>STR</t>
        </is>
      </c>
      <c r="B23" s="7" t="inlineStr">
        <is>
          <t>ST</t>
        </is>
      </c>
      <c r="C23" s="7" t="n">
        <v>6</v>
      </c>
      <c r="D23" s="7" t="n">
        <v>5</v>
      </c>
      <c r="E23" s="7" t="inlineStr">
        <is>
          <t>Structure model: members, analytical model, openings and STR coordination (BBM-STD-59).</t>
        </is>
      </c>
    </row>
    <row r="24">
      <c r="A24" s="7" t="inlineStr">
        <is>
          <t>MEP coordination</t>
        </is>
      </c>
      <c r="B24" s="7" t="inlineStr">
        <is>
          <t>MP</t>
        </is>
      </c>
      <c r="C24" s="7" t="n">
        <v>22</v>
      </c>
      <c r="D24" s="7" t="n">
        <v>15</v>
      </c>
      <c r="E24" s="7" t="inlineStr">
        <is>
          <t>MEP models (MEC, PLU, ELE) and the federated clash process (BBM-STD-60, BBM-STD-50, BBM-STD-64).</t>
        </is>
      </c>
    </row>
    <row r="25">
      <c r="A25" s="7" t="inlineStr">
        <is>
          <t>Authority submission</t>
        </is>
      </c>
      <c r="B25" s="7" t="inlineStr">
        <is>
          <t>AU</t>
        </is>
      </c>
      <c r="C25" s="7" t="n">
        <v>14</v>
      </c>
      <c r="D25" s="7" t="n">
        <v>13</v>
      </c>
      <c r="E25" s="7" t="inlineStr">
        <is>
          <t>Authority BIM submissions. Mark the other authority NA. Confirm the plot authority and edition first (BBM-STD-57).</t>
        </is>
      </c>
    </row>
    <row r="26">
      <c r="A26" s="7" t="inlineStr">
        <is>
          <t>Issue sign-off</t>
        </is>
      </c>
      <c r="B26" s="7" t="inlineStr">
        <is>
          <t>SO</t>
        </is>
      </c>
      <c r="C26" s="7" t="n">
        <v>26</v>
      </c>
      <c r="D26" s="7" t="n">
        <v>0</v>
      </c>
      <c r="E26" s="7" t="inlineStr">
        <is>
          <t>Results summary, BIM uses delivered, sampling and the sign-off of this issue.</t>
        </is>
      </c>
    </row>
    <row r="28">
      <c r="A28" s="5" t="inlineStr">
        <is>
          <t>Source standards (prior art, read on the date shown; best of each adopted, no product copied)</t>
        </is>
      </c>
    </row>
    <row r="29">
      <c r="A29" s="6" t="inlineStr">
        <is>
          <t>Code</t>
        </is>
      </c>
      <c r="B29" s="6" t="inlineStr">
        <is>
          <t>Source</t>
        </is>
      </c>
      <c r="C29" s="6" t="inlineStr">
        <is>
          <t>Where</t>
        </is>
      </c>
      <c r="D29" s="6" t="inlineStr">
        <is>
          <t>Read</t>
        </is>
      </c>
    </row>
    <row r="30">
      <c r="A30" s="7" t="inlineStr">
        <is>
          <t>LEG</t>
        </is>
      </c>
      <c r="B30" s="7" t="inlineStr">
        <is>
          <t>Office legacy checklists BBM-QC-QA-00 / QC-QA-00 (identical) and BBM-QC-AR-00</t>
        </is>
      </c>
      <c r="C30" s="7" t="inlineStr">
        <is>
          <t>07-QA-QC/98-ARCHIVE (this share)</t>
        </is>
      </c>
      <c r="D30" s="7" t="inlineStr">
        <is>
          <t>read 2026-11-04</t>
        </is>
      </c>
    </row>
    <row r="31">
      <c r="A31" s="7" t="inlineStr">
        <is>
          <t>ISO</t>
        </is>
      </c>
      <c r="B31" s="7" t="inlineStr">
        <is>
          <t>ISO 19650-2:2018 cl. 5.6.3 (QA check) and 5.6.4 (review and approve for sharing); UK BIM Framework Guidance Part C (status codes, Table NA.1)</t>
        </is>
      </c>
      <c r="C31" s="7" t="inlineStr">
        <is>
          <t>https://www.ukbimframework.org/wp-content/uploads/2021/02/Guidance-Part-C_Facilitating-the-common-data-environment-workflow-and-technical-solutions_Edition-1.pdf</t>
        </is>
      </c>
      <c r="D31" s="7" t="inlineStr">
        <is>
          <t>2026-11-04</t>
        </is>
      </c>
    </row>
    <row r="32">
      <c r="A32" s="7" t="inlineStr">
        <is>
          <t>IDS</t>
        </is>
      </c>
      <c r="B32" s="7" t="inlineStr">
        <is>
          <t>buildingSMART Information Delivery Specification IDS 1.0 (final standard, June 2024): applicability + requirement facets</t>
        </is>
      </c>
      <c r="C32" s="7" t="inlineStr">
        <is>
          <t>https://www.buildingsmart.org/standards/bsi-standards/information-delivery-specifications-ids/</t>
        </is>
      </c>
      <c r="D32" s="7" t="inlineStr">
        <is>
          <t>2026-11-04</t>
        </is>
      </c>
    </row>
    <row r="33">
      <c r="A33" s="7" t="inlineStr">
        <is>
          <t>SOL</t>
        </is>
      </c>
      <c r="B33" s="7" t="inlineStr">
        <is>
          <t>Solibri rule templates: Space Validation, component overlap/duplicates, clearance, deficiency detection</t>
        </is>
      </c>
      <c r="C33" s="7" t="inlineStr">
        <is>
          <t>https://help.solibri.com/hc/en-us/articles/1500006958582-How-to-Choose-the-Appropriate-Rule</t>
        </is>
      </c>
      <c r="D33" s="7" t="inlineStr">
        <is>
          <t>2026-11-04</t>
        </is>
      </c>
    </row>
    <row r="34">
      <c r="A34" s="7" t="inlineStr">
        <is>
          <t>BCZ</t>
        </is>
      </c>
      <c r="B34" s="7" t="inlineStr">
        <is>
          <t>BIMcollab Zoom: smart views for property validation, IDS validation of IFC, issues to BCF</t>
        </is>
      </c>
      <c r="C34" s="7" t="inlineStr">
        <is>
          <t>https://helpcenter.bimcollab.com/portal/en/kb/articles/ifc-data-validation-with-smart-views</t>
        </is>
      </c>
      <c r="D34" s="7" t="inlineStr">
        <is>
          <t>2026-11-04</t>
        </is>
      </c>
    </row>
    <row r="35">
      <c r="A35" s="7" t="inlineStr">
        <is>
          <t>AMC</t>
        </is>
      </c>
      <c r="B35" s="7" t="inlineStr">
        <is>
          <t>Autodesk Model Checker for Revit (BIM Interoperability Tools) checksets; office rules in 02-LIBRARIES/05-PARAMETERS/BBM-QA-MODEL-CHECK.xml</t>
        </is>
      </c>
      <c r="C35" s="7" t="inlineStr">
        <is>
          <t>https://interoperability.autodesk.com/modelchecker.php</t>
        </is>
      </c>
      <c r="D35" s="7" t="inlineStr">
        <is>
          <t>2026-11-04</t>
        </is>
      </c>
    </row>
    <row r="36">
      <c r="A36" s="7" t="inlineStr">
        <is>
          <t>USACE</t>
        </is>
      </c>
      <c r="B36" s="7" t="inlineStr">
        <is>
          <t>UFGS 01 33 16.00 10: QC reports for model standards, graphics standards, CAD standards and interference management (USACE CAD/BIM Technology Center)</t>
        </is>
      </c>
      <c r="C36" s="7" t="inlineStr">
        <is>
          <t>https://www.scribd.com/document/461172170/UFGS-01-33-16-00-10</t>
        </is>
      </c>
      <c r="D36" s="7" t="inlineStr">
        <is>
          <t>2026-11-04</t>
        </is>
      </c>
    </row>
    <row r="37">
      <c r="A37" s="7" t="inlineStr">
        <is>
          <t>NBS</t>
        </is>
      </c>
      <c r="B37" s="7" t="inlineStr">
        <is>
          <t>NBS BIM Object Standard, metadata and naming requirements (NBS marks it archived; used for object naming/metadata only)</t>
        </is>
      </c>
      <c r="C37" s="7" t="inlineStr">
        <is>
          <t>https://www.thenbs.com/knowledge/exploring-the-nbs-bim-object-standard-metadata-requirements</t>
        </is>
      </c>
      <c r="D37" s="7" t="inlineStr">
        <is>
          <t>2026-11-04</t>
        </is>
      </c>
    </row>
    <row r="38">
      <c r="A38" s="7" t="inlineStr">
        <is>
          <t>DM</t>
        </is>
      </c>
      <c r="B38" s="7" t="inlineStr">
        <is>
          <t>Dubai Municipality Circular 9-1-2 (13 Oct 2023, BIM model with building permit) and BIM E-Submission Revit Appendix V1.2 (Oct 2022)</t>
        </is>
      </c>
      <c r="C38" s="7" t="inlineStr">
        <is>
          <t>https://dxmdigitaldocs.github.io/site/assets/revit-media/BIM%20E-Submission_Revit%20Appendix.pdf ; https://buildindubai.gov.ae/bim</t>
        </is>
      </c>
      <c r="D38" s="7" t="inlineStr">
        <is>
          <t>2026-11-04</t>
        </is>
      </c>
    </row>
    <row r="39">
      <c r="A39" s="7" t="inlineStr">
        <is>
          <t>ADM</t>
        </is>
      </c>
      <c r="B39" s="7" t="inlineStr">
        <is>
          <t>Abu Dhabi ADM-BIM-005 Code of Practice V1.1 (Oct 2020) and ADM-BIM-006 BIM QA/QC Checklist V1.0 (Oct 2020)</t>
        </is>
      </c>
      <c r="C39" s="7" t="inlineStr">
        <is>
          <t>https://www.dmt.gov.ae/adm/-/media/Project/DMT/ADM/E-Library/0001-Jan-2022-Doc/ADM-BIM-006QAQC-Checklist-for-Infrastructure-Projects.pdf</t>
        </is>
      </c>
      <c r="D39" s="7" t="inlineStr">
        <is>
          <t>2026-11-04</t>
        </is>
      </c>
    </row>
    <row r="40">
      <c r="A40" s="7" t="inlineStr">
        <is>
          <t>NPS</t>
        </is>
      </c>
      <c r="B40" s="7" t="inlineStr">
        <is>
          <t>US National Park Service DSC CAD/BIM and Drafting QA Review Checklist (drawing set, title block, revisions, xrefs, plotting)</t>
        </is>
      </c>
      <c r="C40" s="7" t="inlineStr">
        <is>
          <t>https://www.nps.gov/dscw/qa-cad-bim-drafting.htm</t>
        </is>
      </c>
      <c r="D40" s="7" t="inlineStr">
        <is>
          <t>2026-11-04</t>
        </is>
      </c>
    </row>
    <row r="42">
      <c r="A42" s="5" t="inlineStr">
        <is>
          <t>Old to new: every row of the retired checklists (1461 rows)</t>
        </is>
      </c>
    </row>
    <row r="43">
      <c r="A43" s="2" t="inlineStr">
        <is>
          <t>Retired files are in 07-QA-QC/98-ARCHIVE. Rows repeated on every discipline tab of the old file map to one shared check here.</t>
        </is>
      </c>
    </row>
    <row r="44">
      <c r="A44" s="6" t="inlineStr">
        <is>
          <t>Old file</t>
        </is>
      </c>
      <c r="B44" s="6" t="inlineStr">
        <is>
          <t>Old sheet</t>
        </is>
      </c>
      <c r="C44" s="6" t="inlineStr">
        <is>
          <t>Old row</t>
        </is>
      </c>
      <c r="D44" s="6" t="inlineStr">
        <is>
          <t>Old item / document</t>
        </is>
      </c>
      <c r="E44" s="6" t="inlineStr">
        <is>
          <t>Old text</t>
        </is>
      </c>
      <c r="F44" s="6" t="inlineStr">
        <is>
          <t>New ID</t>
        </is>
      </c>
      <c r="G44" s="6" t="inlineStr">
        <is>
          <t>Note</t>
        </is>
      </c>
    </row>
    <row r="45">
      <c r="A45" s="8" t="inlineStr">
        <is>
          <t>BBM-QC-AR-00.xlsx</t>
        </is>
      </c>
      <c r="B45" s="8" t="inlineStr">
        <is>
          <t>Sheet1</t>
        </is>
      </c>
      <c r="C45" s="8" t="n">
        <v>3</v>
      </c>
      <c r="D45" s="8" t="inlineStr">
        <is>
          <t>COVER SHEET</t>
        </is>
      </c>
      <c r="E45" s="8" t="inlineStr">
        <is>
          <t>RENDERED PHOTO</t>
        </is>
      </c>
      <c r="F45" s="8" t="inlineStr">
        <is>
          <t>DS-06</t>
        </is>
      </c>
      <c r="G45" s="8" t="inlineStr">
        <is>
          <t>kept</t>
        </is>
      </c>
    </row>
    <row r="46">
      <c r="A46" s="8" t="inlineStr">
        <is>
          <t>BBM-QC-AR-00.xlsx</t>
        </is>
      </c>
      <c r="B46" s="8" t="inlineStr">
        <is>
          <t>Sheet1</t>
        </is>
      </c>
      <c r="C46" s="8" t="n">
        <v>4</v>
      </c>
      <c r="D46" s="8" t="inlineStr">
        <is>
          <t>COVER SHEET</t>
        </is>
      </c>
      <c r="E46" s="8" t="inlineStr">
        <is>
          <t>TITLE BLOCK PARAMETERS</t>
        </is>
      </c>
      <c r="F46" s="8" t="inlineStr">
        <is>
          <t>DS-08</t>
        </is>
      </c>
      <c r="G46" s="8" t="inlineStr">
        <is>
          <t>kept</t>
        </is>
      </c>
    </row>
    <row r="47">
      <c r="A47" s="8" t="inlineStr">
        <is>
          <t>BBM-QC-AR-00.xlsx</t>
        </is>
      </c>
      <c r="B47" s="8" t="inlineStr">
        <is>
          <t>Sheet1</t>
        </is>
      </c>
      <c r="C47" s="8" t="n">
        <v>5</v>
      </c>
      <c r="D47" s="8" t="inlineStr">
        <is>
          <t>COVER SHEET</t>
        </is>
      </c>
      <c r="E47" s="8" t="inlineStr">
        <is>
          <t>DATE &amp; PACKAGE</t>
        </is>
      </c>
      <c r="F47" s="8" t="inlineStr">
        <is>
          <t>DS-06</t>
        </is>
      </c>
      <c r="G47" s="8" t="inlineStr">
        <is>
          <t>kept</t>
        </is>
      </c>
    </row>
    <row r="48">
      <c r="A48" s="8" t="inlineStr">
        <is>
          <t>BBM-QC-AR-00.xlsx</t>
        </is>
      </c>
      <c r="B48" s="8" t="inlineStr">
        <is>
          <t>Sheet1</t>
        </is>
      </c>
      <c r="C48" s="8" t="n">
        <v>6</v>
      </c>
      <c r="D48" s="8" t="inlineStr">
        <is>
          <t>LOD</t>
        </is>
      </c>
      <c r="E48" s="8" t="inlineStr">
        <is>
          <t>TITLE BLOCK PARAMETERS</t>
        </is>
      </c>
      <c r="F48" s="8" t="inlineStr">
        <is>
          <t>DS-08</t>
        </is>
      </c>
      <c r="G48" s="8" t="inlineStr">
        <is>
          <t>kept</t>
        </is>
      </c>
    </row>
    <row r="49">
      <c r="A49" s="8" t="inlineStr">
        <is>
          <t>BBM-QC-AR-00.xlsx</t>
        </is>
      </c>
      <c r="B49" s="8" t="inlineStr">
        <is>
          <t>Sheet1</t>
        </is>
      </c>
      <c r="C49" s="8" t="n">
        <v>7</v>
      </c>
      <c r="D49" s="8" t="inlineStr">
        <is>
          <t>LOD</t>
        </is>
      </c>
      <c r="E49" s="8" t="inlineStr">
        <is>
          <t>FILTERED PACKAGE SHEETS</t>
        </is>
      </c>
      <c r="F49" s="8" t="inlineStr">
        <is>
          <t>DS-02</t>
        </is>
      </c>
      <c r="G49" s="8" t="inlineStr">
        <is>
          <t>kept</t>
        </is>
      </c>
    </row>
    <row r="50">
      <c r="A50" s="8" t="inlineStr">
        <is>
          <t>BBM-QC-AR-00.xlsx</t>
        </is>
      </c>
      <c r="B50" s="8" t="inlineStr">
        <is>
          <t>Sheet1</t>
        </is>
      </c>
      <c r="C50" s="8" t="n">
        <v>8</v>
      </c>
      <c r="D50" s="8" t="inlineStr">
        <is>
          <t>GENERAL NOTES</t>
        </is>
      </c>
      <c r="E50" s="8" t="inlineStr">
        <is>
          <t>GENERAL NOTES</t>
        </is>
      </c>
      <c r="F50" s="8" t="inlineStr">
        <is>
          <t>DS-26</t>
        </is>
      </c>
      <c r="G50" s="8" t="inlineStr">
        <is>
          <t>kept</t>
        </is>
      </c>
    </row>
    <row r="51">
      <c r="A51" s="8" t="inlineStr">
        <is>
          <t>BBM-QC-AR-00.xlsx</t>
        </is>
      </c>
      <c r="B51" s="8" t="inlineStr">
        <is>
          <t>Sheet1</t>
        </is>
      </c>
      <c r="C51" s="8" t="n">
        <v>9</v>
      </c>
      <c r="D51" s="8" t="inlineStr">
        <is>
          <t>GENERAL NOTES</t>
        </is>
      </c>
      <c r="E51" s="8" t="inlineStr">
        <is>
          <t>SPECIAL NOTES</t>
        </is>
      </c>
      <c r="F51" s="8" t="inlineStr">
        <is>
          <t>DS-26</t>
        </is>
      </c>
      <c r="G51" s="8" t="inlineStr">
        <is>
          <t>kept</t>
        </is>
      </c>
    </row>
    <row r="52">
      <c r="A52" s="8" t="inlineStr">
        <is>
          <t>BBM-QC-AR-00.xlsx</t>
        </is>
      </c>
      <c r="B52" s="8" t="inlineStr">
        <is>
          <t>Sheet1</t>
        </is>
      </c>
      <c r="C52" s="8" t="n">
        <v>10</v>
      </c>
      <c r="D52" s="8" t="inlineStr">
        <is>
          <t>GENERAL NOTES</t>
        </is>
      </c>
      <c r="E52" s="8" t="inlineStr">
        <is>
          <t>KEY PLAN</t>
        </is>
      </c>
      <c r="F52" s="8" t="inlineStr">
        <is>
          <t>DS-10</t>
        </is>
      </c>
      <c r="G52" s="8" t="inlineStr">
        <is>
          <t>kept</t>
        </is>
      </c>
    </row>
    <row r="53">
      <c r="A53" s="8" t="inlineStr">
        <is>
          <t>BBM-QC-AR-00.xlsx</t>
        </is>
      </c>
      <c r="B53" s="8" t="inlineStr">
        <is>
          <t>Sheet1</t>
        </is>
      </c>
      <c r="C53" s="8" t="n">
        <v>11</v>
      </c>
      <c r="D53" s="8" t="inlineStr">
        <is>
          <t>RENDERS</t>
        </is>
      </c>
      <c r="E53" s="8" t="inlineStr">
        <is>
          <t>RENDERED PHOTOS</t>
        </is>
      </c>
      <c r="F53" s="8" t="inlineStr">
        <is>
          <t>DS-41</t>
        </is>
      </c>
      <c r="G53" s="8" t="inlineStr">
        <is>
          <t>kept</t>
        </is>
      </c>
    </row>
    <row r="54">
      <c r="A54" s="8" t="inlineStr">
        <is>
          <t>BBM-QC-AR-00.xlsx</t>
        </is>
      </c>
      <c r="B54" s="8" t="inlineStr">
        <is>
          <t>Sheet1</t>
        </is>
      </c>
      <c r="C54" s="8" t="n">
        <v>12</v>
      </c>
      <c r="D54" s="8" t="inlineStr">
        <is>
          <t>RENDERS</t>
        </is>
      </c>
      <c r="E54" s="8" t="inlineStr">
        <is>
          <t>QUALITY CHECK</t>
        </is>
      </c>
      <c r="F54" s="8" t="inlineStr">
        <is>
          <t>DS-41</t>
        </is>
      </c>
      <c r="G54" s="8" t="inlineStr">
        <is>
          <t>kept</t>
        </is>
      </c>
    </row>
    <row r="55">
      <c r="A55" s="8" t="inlineStr">
        <is>
          <t>BBM-QC-AR-00.xlsx</t>
        </is>
      </c>
      <c r="B55" s="8" t="inlineStr">
        <is>
          <t>Sheet1</t>
        </is>
      </c>
      <c r="C55" s="8" t="n">
        <v>13</v>
      </c>
      <c r="D55" s="8" t="inlineStr">
        <is>
          <t>3D PRESPECTIVES</t>
        </is>
      </c>
      <c r="E55" s="8" t="inlineStr">
        <is>
          <t>FILTERED 3D GENERAL VIEWS</t>
        </is>
      </c>
      <c r="F55" s="8" t="inlineStr">
        <is>
          <t>DS-41</t>
        </is>
      </c>
      <c r="G55" s="8" t="inlineStr">
        <is>
          <t>kept</t>
        </is>
      </c>
    </row>
    <row r="56">
      <c r="A56" s="8" t="inlineStr">
        <is>
          <t>BBM-QC-AR-00.xlsx</t>
        </is>
      </c>
      <c r="B56" s="8" t="inlineStr">
        <is>
          <t>Sheet1</t>
        </is>
      </c>
      <c r="C56" s="8" t="n">
        <v>14</v>
      </c>
      <c r="D56" s="8" t="inlineStr">
        <is>
          <t>3D PRESPECTIVES</t>
        </is>
      </c>
      <c r="E56" s="8" t="inlineStr">
        <is>
          <t>GENERAL 3D SECTIONS</t>
        </is>
      </c>
      <c r="F56" s="8" t="inlineStr">
        <is>
          <t>DS-41</t>
        </is>
      </c>
      <c r="G56" s="8" t="inlineStr">
        <is>
          <t>kept</t>
        </is>
      </c>
    </row>
    <row r="57">
      <c r="A57" s="8" t="inlineStr">
        <is>
          <t>BBM-QC-AR-00.xlsx</t>
        </is>
      </c>
      <c r="B57" s="8" t="inlineStr">
        <is>
          <t>Sheet1</t>
        </is>
      </c>
      <c r="C57" s="8" t="n">
        <v>15</v>
      </c>
      <c r="D57" s="8" t="inlineStr">
        <is>
          <t>SITE</t>
        </is>
      </c>
      <c r="E57" s="8" t="inlineStr">
        <is>
          <t>MACRO TO MICRO STUDIES</t>
        </is>
      </c>
      <c r="F57" s="8" t="inlineStr">
        <is>
          <t>DS-37</t>
        </is>
      </c>
      <c r="G57" s="8" t="inlineStr">
        <is>
          <t>kept</t>
        </is>
      </c>
    </row>
    <row r="58">
      <c r="A58" s="8" t="inlineStr">
        <is>
          <t>BBM-QC-AR-00.xlsx</t>
        </is>
      </c>
      <c r="B58" s="8" t="inlineStr">
        <is>
          <t>Sheet1</t>
        </is>
      </c>
      <c r="C58" s="8" t="n">
        <v>16</v>
      </c>
      <c r="D58" s="8" t="inlineStr">
        <is>
          <t>SITE</t>
        </is>
      </c>
      <c r="E58" s="8" t="inlineStr">
        <is>
          <t>OVERALL MASTER PLAN COMPATIBILITY</t>
        </is>
      </c>
      <c r="F58" s="8" t="inlineStr">
        <is>
          <t>DS-37</t>
        </is>
      </c>
      <c r="G58" s="8" t="inlineStr">
        <is>
          <t>kept</t>
        </is>
      </c>
    </row>
    <row r="59">
      <c r="A59" s="8" t="inlineStr">
        <is>
          <t>BBM-QC-AR-00.xlsx</t>
        </is>
      </c>
      <c r="B59" s="8" t="inlineStr">
        <is>
          <t>Sheet1</t>
        </is>
      </c>
      <c r="C59" s="8" t="n">
        <v>17</v>
      </c>
      <c r="D59" s="8" t="inlineStr">
        <is>
          <t>SITE</t>
        </is>
      </c>
      <c r="E59" s="8" t="inlineStr">
        <is>
          <t>SETBACKS</t>
        </is>
      </c>
      <c r="F59" s="8" t="inlineStr">
        <is>
          <t>DS-38</t>
        </is>
      </c>
      <c r="G59" s="8" t="inlineStr">
        <is>
          <t>kept</t>
        </is>
      </c>
    </row>
    <row r="60">
      <c r="A60" s="8" t="inlineStr">
        <is>
          <t>BBM-QC-AR-00.xlsx</t>
        </is>
      </c>
      <c r="B60" s="8" t="inlineStr">
        <is>
          <t>Sheet1</t>
        </is>
      </c>
      <c r="C60" s="8" t="n">
        <v>18</v>
      </c>
      <c r="D60" s="8" t="inlineStr">
        <is>
          <t>SITE</t>
        </is>
      </c>
      <c r="E60" s="8" t="inlineStr">
        <is>
          <t>BOUNDRIES</t>
        </is>
      </c>
      <c r="F60" s="8" t="inlineStr">
        <is>
          <t>DS-38</t>
        </is>
      </c>
      <c r="G60" s="8" t="inlineStr">
        <is>
          <t>kept</t>
        </is>
      </c>
    </row>
    <row r="61">
      <c r="A61" s="8" t="inlineStr">
        <is>
          <t>BBM-QC-AR-00.xlsx</t>
        </is>
      </c>
      <c r="B61" s="8" t="inlineStr">
        <is>
          <t>Sheet1</t>
        </is>
      </c>
      <c r="C61" s="8" t="n">
        <v>19</v>
      </c>
      <c r="D61" s="8" t="inlineStr">
        <is>
          <t>SITE</t>
        </is>
      </c>
      <c r="E61" s="8" t="inlineStr">
        <is>
          <t>PROPERTY LINES</t>
        </is>
      </c>
      <c r="F61" s="8" t="inlineStr">
        <is>
          <t>DS-38</t>
        </is>
      </c>
      <c r="G61" s="8" t="inlineStr">
        <is>
          <t>kept</t>
        </is>
      </c>
    </row>
    <row r="62">
      <c r="A62" s="8" t="inlineStr">
        <is>
          <t>BBM-QC-AR-00.xlsx</t>
        </is>
      </c>
      <c r="B62" s="8" t="inlineStr">
        <is>
          <t>Sheet1</t>
        </is>
      </c>
      <c r="C62" s="8" t="n">
        <v>20</v>
      </c>
      <c r="D62" s="8" t="inlineStr">
        <is>
          <t>SITE</t>
        </is>
      </c>
      <c r="E62" s="8" t="inlineStr">
        <is>
          <t>COORDINATE POINTS</t>
        </is>
      </c>
      <c r="F62" s="8" t="inlineStr">
        <is>
          <t>DS-38</t>
        </is>
      </c>
      <c r="G62" s="8" t="inlineStr">
        <is>
          <t>kept</t>
        </is>
      </c>
    </row>
    <row r="63">
      <c r="A63" s="8" t="inlineStr">
        <is>
          <t>BBM-QC-AR-00.xlsx</t>
        </is>
      </c>
      <c r="B63" s="8" t="inlineStr">
        <is>
          <t>Sheet1</t>
        </is>
      </c>
      <c r="C63" s="8" t="n">
        <v>21</v>
      </c>
      <c r="D63" s="8" t="inlineStr">
        <is>
          <t>SITE</t>
        </is>
      </c>
      <c r="E63" s="8" t="inlineStr">
        <is>
          <t>MAIN AXIES DIMENSIONS</t>
        </is>
      </c>
      <c r="F63" s="8" t="inlineStr">
        <is>
          <t>DS-39</t>
        </is>
      </c>
      <c r="G63" s="8" t="inlineStr">
        <is>
          <t>kept</t>
        </is>
      </c>
    </row>
    <row r="64">
      <c r="A64" s="8" t="inlineStr">
        <is>
          <t>BBM-QC-AR-00.xlsx</t>
        </is>
      </c>
      <c r="B64" s="8" t="inlineStr">
        <is>
          <t>Sheet1</t>
        </is>
      </c>
      <c r="C64" s="8" t="n">
        <v>22</v>
      </c>
      <c r="D64" s="8" t="inlineStr">
        <is>
          <t>SITE</t>
        </is>
      </c>
      <c r="E64" s="8" t="inlineStr">
        <is>
          <t>NORTH DIRECTION</t>
        </is>
      </c>
      <c r="F64" s="8" t="inlineStr">
        <is>
          <t>DS-11</t>
        </is>
      </c>
      <c r="G64" s="8" t="inlineStr">
        <is>
          <t>kept</t>
        </is>
      </c>
    </row>
    <row r="65">
      <c r="A65" s="8" t="inlineStr">
        <is>
          <t>BBM-QC-AR-00.xlsx</t>
        </is>
      </c>
      <c r="B65" s="8" t="inlineStr">
        <is>
          <t>Sheet1</t>
        </is>
      </c>
      <c r="C65" s="8" t="n">
        <v>23</v>
      </c>
      <c r="D65" s="8" t="inlineStr">
        <is>
          <t>SITE</t>
        </is>
      </c>
      <c r="E65" s="8" t="inlineStr">
        <is>
          <t>SERVICES &amp; UTILITIES REFRENCING</t>
        </is>
      </c>
      <c r="F65" s="8" t="inlineStr">
        <is>
          <t>DS-39</t>
        </is>
      </c>
      <c r="G65" s="8" t="inlineStr">
        <is>
          <t>kept</t>
        </is>
      </c>
    </row>
    <row r="66">
      <c r="A66" s="8" t="inlineStr">
        <is>
          <t>BBM-QC-AR-00.xlsx</t>
        </is>
      </c>
      <c r="B66" s="8" t="inlineStr">
        <is>
          <t>Sheet1</t>
        </is>
      </c>
      <c r="C66" s="8" t="n">
        <v>24</v>
      </c>
      <c r="D66" s="8" t="inlineStr">
        <is>
          <t>SITE UTILITIES</t>
        </is>
      </c>
      <c r="E66" s="8" t="inlineStr">
        <is>
          <t>PLANS</t>
        </is>
      </c>
      <c r="F66" s="8" t="inlineStr">
        <is>
          <t>DS-40</t>
        </is>
      </c>
      <c r="G66" s="8" t="inlineStr">
        <is>
          <t>kept</t>
        </is>
      </c>
    </row>
    <row r="67">
      <c r="A67" s="8" t="inlineStr">
        <is>
          <t>BBM-QC-AR-00.xlsx</t>
        </is>
      </c>
      <c r="B67" s="8" t="inlineStr">
        <is>
          <t>Sheet1</t>
        </is>
      </c>
      <c r="C67" s="8" t="n">
        <v>25</v>
      </c>
      <c r="D67" s="8" t="inlineStr">
        <is>
          <t>SITE UTILITIES</t>
        </is>
      </c>
      <c r="E67" s="8" t="inlineStr">
        <is>
          <t>ELEVATIONS</t>
        </is>
      </c>
      <c r="F67" s="8" t="inlineStr">
        <is>
          <t>DS-40</t>
        </is>
      </c>
      <c r="G67" s="8" t="inlineStr">
        <is>
          <t>kept</t>
        </is>
      </c>
    </row>
    <row r="68">
      <c r="A68" s="8" t="inlineStr">
        <is>
          <t>BBM-QC-AR-00.xlsx</t>
        </is>
      </c>
      <c r="B68" s="8" t="inlineStr">
        <is>
          <t>Sheet1</t>
        </is>
      </c>
      <c r="C68" s="8" t="n">
        <v>26</v>
      </c>
      <c r="D68" s="8" t="inlineStr">
        <is>
          <t>SITE UTILITIES</t>
        </is>
      </c>
      <c r="E68" s="8" t="inlineStr">
        <is>
          <t>SECTIONS</t>
        </is>
      </c>
      <c r="F68" s="8" t="inlineStr">
        <is>
          <t>DS-40</t>
        </is>
      </c>
      <c r="G68" s="8" t="inlineStr">
        <is>
          <t>kept</t>
        </is>
      </c>
    </row>
    <row r="69">
      <c r="A69" s="8" t="inlineStr">
        <is>
          <t>BBM-QC-AR-00.xlsx</t>
        </is>
      </c>
      <c r="B69" s="8" t="inlineStr">
        <is>
          <t>Sheet1</t>
        </is>
      </c>
      <c r="C69" s="8" t="n">
        <v>27</v>
      </c>
      <c r="D69" s="8" t="inlineStr">
        <is>
          <t>SITE UTILITIES</t>
        </is>
      </c>
      <c r="E69" s="8" t="inlineStr">
        <is>
          <t>DETAILS REFRENCING</t>
        </is>
      </c>
      <c r="F69" s="8" t="inlineStr">
        <is>
          <t>DS-23</t>
        </is>
      </c>
      <c r="G69" s="8" t="inlineStr">
        <is>
          <t>kept</t>
        </is>
      </c>
    </row>
    <row r="70">
      <c r="A70" s="8" t="inlineStr">
        <is>
          <t>BBM-QC-AR-00.xlsx</t>
        </is>
      </c>
      <c r="B70" s="8" t="inlineStr">
        <is>
          <t>Sheet1</t>
        </is>
      </c>
      <c r="C70" s="8" t="n">
        <v>28</v>
      </c>
      <c r="D70" s="8" t="inlineStr">
        <is>
          <t>PLANS</t>
        </is>
      </c>
      <c r="E70" s="8" t="inlineStr">
        <is>
          <t>(heading only)</t>
        </is>
      </c>
      <c r="F70" s="8" t="inlineStr">
        <is>
          <t>-</t>
        </is>
      </c>
      <c r="G70" s="8" t="inlineStr">
        <is>
          <t>section heading, no check</t>
        </is>
      </c>
    </row>
    <row r="71">
      <c r="A71" s="8" t="inlineStr">
        <is>
          <t>BBM-QC-AR-00.xlsx</t>
        </is>
      </c>
      <c r="B71" s="8" t="inlineStr">
        <is>
          <t>Sheet1</t>
        </is>
      </c>
      <c r="C71" s="8" t="n">
        <v>29</v>
      </c>
      <c r="D71" s="8" t="inlineStr">
        <is>
          <t>ARCH PLANS</t>
        </is>
      </c>
      <c r="E71" s="8" t="inlineStr">
        <is>
          <t>PROPER SCALE (1:200 &amp; 1:100)</t>
        </is>
      </c>
      <c r="F71" s="8" t="inlineStr">
        <is>
          <t>DS-16</t>
        </is>
      </c>
      <c r="G71" s="8" t="inlineStr">
        <is>
          <t>kept</t>
        </is>
      </c>
    </row>
    <row r="72">
      <c r="A72" s="8" t="inlineStr">
        <is>
          <t>BBM-QC-AR-00.xlsx</t>
        </is>
      </c>
      <c r="B72" s="8" t="inlineStr">
        <is>
          <t>Sheet1</t>
        </is>
      </c>
      <c r="C72" s="8" t="n">
        <v>30</v>
      </c>
      <c r="D72" s="8" t="inlineStr">
        <is>
          <t>ARCH PLANS</t>
        </is>
      </c>
      <c r="E72" s="8" t="inlineStr">
        <is>
          <t>PARTS REFRENCING IF NEEDED</t>
        </is>
      </c>
      <c r="F72" s="8" t="inlineStr">
        <is>
          <t>DS-22</t>
        </is>
      </c>
      <c r="G72" s="8" t="inlineStr">
        <is>
          <t>kept</t>
        </is>
      </c>
    </row>
    <row r="73">
      <c r="A73" s="8" t="inlineStr">
        <is>
          <t>BBM-QC-AR-00.xlsx</t>
        </is>
      </c>
      <c r="B73" s="8" t="inlineStr">
        <is>
          <t>Sheet1</t>
        </is>
      </c>
      <c r="C73" s="8" t="n">
        <v>31</v>
      </c>
      <c r="D73" s="8" t="inlineStr">
        <is>
          <t>ARCH PLANS</t>
        </is>
      </c>
      <c r="E73" s="8" t="inlineStr">
        <is>
          <t>OUTER DIMENSIONS</t>
        </is>
      </c>
      <c r="F73" s="8" t="inlineStr">
        <is>
          <t>DS-20</t>
        </is>
      </c>
      <c r="G73" s="8" t="inlineStr">
        <is>
          <t>kept</t>
        </is>
      </c>
    </row>
    <row r="74">
      <c r="A74" s="8" t="inlineStr">
        <is>
          <t>BBM-QC-AR-00.xlsx</t>
        </is>
      </c>
      <c r="B74" s="8" t="inlineStr">
        <is>
          <t>Sheet1</t>
        </is>
      </c>
      <c r="C74" s="8" t="n">
        <v>32</v>
      </c>
      <c r="D74" s="8" t="inlineStr">
        <is>
          <t>ARCH PLANS</t>
        </is>
      </c>
      <c r="E74" s="8" t="inlineStr">
        <is>
          <t>INNER DIMENSIONS</t>
        </is>
      </c>
      <c r="F74" s="8" t="inlineStr">
        <is>
          <t>DS-20</t>
        </is>
      </c>
      <c r="G74" s="8" t="inlineStr">
        <is>
          <t>kept</t>
        </is>
      </c>
    </row>
    <row r="75">
      <c r="A75" s="8" t="inlineStr">
        <is>
          <t>BBM-QC-AR-00.xlsx</t>
        </is>
      </c>
      <c r="B75" s="8" t="inlineStr">
        <is>
          <t>Sheet1</t>
        </is>
      </c>
      <c r="C75" s="8" t="n">
        <v>33</v>
      </c>
      <c r="D75" s="8" t="inlineStr">
        <is>
          <t>ARCH PLANS</t>
        </is>
      </c>
      <c r="E75" s="8" t="inlineStr">
        <is>
          <t>ROOM ANNOTATIONS</t>
        </is>
      </c>
      <c r="F75" s="8" t="inlineStr">
        <is>
          <t>DS-27</t>
        </is>
      </c>
      <c r="G75" s="8" t="inlineStr">
        <is>
          <t>kept</t>
        </is>
      </c>
    </row>
    <row r="76">
      <c r="A76" s="8" t="inlineStr">
        <is>
          <t>BBM-QC-AR-00.xlsx</t>
        </is>
      </c>
      <c r="B76" s="8" t="inlineStr">
        <is>
          <t>Sheet1</t>
        </is>
      </c>
      <c r="C76" s="8" t="n">
        <v>34</v>
      </c>
      <c r="D76" s="8" t="inlineStr">
        <is>
          <t>ARCH PLANS</t>
        </is>
      </c>
      <c r="E76" s="8" t="inlineStr">
        <is>
          <t>LEVELS FFL &amp; SSL</t>
        </is>
      </c>
      <c r="F76" s="8" t="inlineStr">
        <is>
          <t>DS-21</t>
        </is>
      </c>
      <c r="G76" s="8" t="inlineStr">
        <is>
          <t>kept</t>
        </is>
      </c>
    </row>
    <row r="77">
      <c r="A77" s="8" t="inlineStr">
        <is>
          <t>BBM-QC-AR-00.xlsx</t>
        </is>
      </c>
      <c r="B77" s="8" t="inlineStr">
        <is>
          <t>Sheet1</t>
        </is>
      </c>
      <c r="C77" s="8" t="n">
        <v>35</v>
      </c>
      <c r="D77" s="8" t="inlineStr">
        <is>
          <t>ARCH PLANS</t>
        </is>
      </c>
      <c r="E77" s="8" t="inlineStr">
        <is>
          <t>DOOR &amp; WINDOW ANNOTATIONS</t>
        </is>
      </c>
      <c r="F77" s="8" t="inlineStr">
        <is>
          <t>DS-28</t>
        </is>
      </c>
      <c r="G77" s="8" t="inlineStr">
        <is>
          <t>kept</t>
        </is>
      </c>
    </row>
    <row r="78">
      <c r="A78" s="8" t="inlineStr">
        <is>
          <t>BBM-QC-AR-00.xlsx</t>
        </is>
      </c>
      <c r="B78" s="8" t="inlineStr">
        <is>
          <t>Sheet1</t>
        </is>
      </c>
      <c r="C78" s="8" t="n">
        <v>36</v>
      </c>
      <c r="D78" s="8" t="inlineStr">
        <is>
          <t>ARCH PLANS</t>
        </is>
      </c>
      <c r="E78" s="8" t="inlineStr">
        <is>
          <t>WALL TYPES ANNOTATIONS</t>
        </is>
      </c>
      <c r="F78" s="8" t="inlineStr">
        <is>
          <t>DS-28</t>
        </is>
      </c>
      <c r="G78" s="8" t="inlineStr">
        <is>
          <t>kept</t>
        </is>
      </c>
    </row>
    <row r="79">
      <c r="A79" s="8" t="inlineStr">
        <is>
          <t>BBM-QC-AR-00.xlsx</t>
        </is>
      </c>
      <c r="B79" s="8" t="inlineStr">
        <is>
          <t>Sheet1</t>
        </is>
      </c>
      <c r="C79" s="8" t="n">
        <v>37</v>
      </c>
      <c r="D79" s="8" t="inlineStr">
        <is>
          <t>ARCH PLANS</t>
        </is>
      </c>
      <c r="E79" s="8" t="inlineStr">
        <is>
          <t>JOINTS &amp; DETAILS REFRENCING</t>
        </is>
      </c>
      <c r="F79" s="8" t="inlineStr">
        <is>
          <t>DS-23</t>
        </is>
      </c>
      <c r="G79" s="8" t="inlineStr">
        <is>
          <t>kept</t>
        </is>
      </c>
    </row>
    <row r="80">
      <c r="A80" s="8" t="inlineStr">
        <is>
          <t>BBM-QC-AR-00.xlsx</t>
        </is>
      </c>
      <c r="B80" s="8" t="inlineStr">
        <is>
          <t>Sheet1</t>
        </is>
      </c>
      <c r="C80" s="8" t="n">
        <v>38</v>
      </c>
      <c r="D80" s="8" t="inlineStr">
        <is>
          <t>ARCH PLANS</t>
        </is>
      </c>
      <c r="E80" s="8" t="inlineStr">
        <is>
          <t>DUCTS &amp; SUMPITS REFRENCING</t>
        </is>
      </c>
      <c r="F80" s="8" t="inlineStr">
        <is>
          <t>DS-23</t>
        </is>
      </c>
      <c r="G80" s="8" t="inlineStr">
        <is>
          <t>kept</t>
        </is>
      </c>
    </row>
    <row r="81">
      <c r="A81" s="8" t="inlineStr">
        <is>
          <t>BBM-QC-AR-00.xlsx</t>
        </is>
      </c>
      <c r="B81" s="8" t="inlineStr">
        <is>
          <t>Sheet1</t>
        </is>
      </c>
      <c r="C81" s="8" t="n">
        <v>39</v>
      </c>
      <c r="D81" s="8" t="inlineStr">
        <is>
          <t>ARCH PLANS</t>
        </is>
      </c>
      <c r="E81" s="8" t="inlineStr">
        <is>
          <t>SECTIONS &amp; ELEVATIONS SYMBOLS</t>
        </is>
      </c>
      <c r="F81" s="8" t="inlineStr">
        <is>
          <t>DS-22</t>
        </is>
      </c>
      <c r="G81" s="8" t="inlineStr">
        <is>
          <t>kept</t>
        </is>
      </c>
    </row>
    <row r="82">
      <c r="A82" s="8" t="inlineStr">
        <is>
          <t>BBM-QC-AR-00.xlsx</t>
        </is>
      </c>
      <c r="B82" s="8" t="inlineStr">
        <is>
          <t>Sheet1</t>
        </is>
      </c>
      <c r="C82" s="8" t="n">
        <v>40</v>
      </c>
      <c r="D82" s="8" t="inlineStr">
        <is>
          <t>ARCH PLANS</t>
        </is>
      </c>
      <c r="E82" s="8" t="inlineStr">
        <is>
          <t>LEGENDS</t>
        </is>
      </c>
      <c r="F82" s="8" t="inlineStr">
        <is>
          <t>DS-24</t>
        </is>
      </c>
      <c r="G82" s="8" t="inlineStr">
        <is>
          <t>kept</t>
        </is>
      </c>
    </row>
    <row r="83">
      <c r="A83" s="8" t="inlineStr">
        <is>
          <t>BBM-QC-AR-00.xlsx</t>
        </is>
      </c>
      <c r="B83" s="8" t="inlineStr">
        <is>
          <t>Sheet1</t>
        </is>
      </c>
      <c r="C83" s="8" t="n">
        <v>41</v>
      </c>
      <c r="D83" s="8" t="inlineStr">
        <is>
          <t>ARCH PLANS</t>
        </is>
      </c>
      <c r="E83" s="8" t="inlineStr">
        <is>
          <t>TITLE BLOCK PARAMETERS</t>
        </is>
      </c>
      <c r="F83" s="8" t="inlineStr">
        <is>
          <t>DS-08</t>
        </is>
      </c>
      <c r="G83" s="8" t="inlineStr">
        <is>
          <t>kept</t>
        </is>
      </c>
    </row>
    <row r="84">
      <c r="A84" s="8" t="inlineStr">
        <is>
          <t>BBM-QC-AR-00.xlsx</t>
        </is>
      </c>
      <c r="B84" s="8" t="inlineStr">
        <is>
          <t>Sheet1</t>
        </is>
      </c>
      <c r="C84" s="8" t="n">
        <v>42</v>
      </c>
      <c r="D84" s="8" t="inlineStr">
        <is>
          <t>ARCH PLANS</t>
        </is>
      </c>
      <c r="E84" s="8" t="inlineStr">
        <is>
          <t>CALLOUTS</t>
        </is>
      </c>
      <c r="F84" s="8" t="inlineStr">
        <is>
          <t>DS-22</t>
        </is>
      </c>
      <c r="G84" s="8" t="inlineStr">
        <is>
          <t>kept</t>
        </is>
      </c>
    </row>
    <row r="85">
      <c r="A85" s="8" t="inlineStr">
        <is>
          <t>BBM-QC-AR-00.xlsx</t>
        </is>
      </c>
      <c r="B85" s="8" t="inlineStr">
        <is>
          <t>Sheet1</t>
        </is>
      </c>
      <c r="C85" s="8" t="n">
        <v>43</v>
      </c>
      <c r="D85" s="8" t="inlineStr">
        <is>
          <t>INTERIOR PLANS</t>
        </is>
      </c>
      <c r="E85" s="8" t="inlineStr">
        <is>
          <t>PROPER SCALE (1:200 &amp; 1:100)</t>
        </is>
      </c>
      <c r="F85" s="8" t="inlineStr">
        <is>
          <t>DS-16</t>
        </is>
      </c>
      <c r="G85" s="8" t="inlineStr">
        <is>
          <t>kept</t>
        </is>
      </c>
    </row>
    <row r="86">
      <c r="A86" s="8" t="inlineStr">
        <is>
          <t>BBM-QC-AR-00.xlsx</t>
        </is>
      </c>
      <c r="B86" s="8" t="inlineStr">
        <is>
          <t>Sheet1</t>
        </is>
      </c>
      <c r="C86" s="8" t="n">
        <v>44</v>
      </c>
      <c r="D86" s="8" t="inlineStr">
        <is>
          <t>INTERIOR PLANS</t>
        </is>
      </c>
      <c r="E86" s="8" t="inlineStr">
        <is>
          <t>PARTS REFRENCING IF NEEDED</t>
        </is>
      </c>
      <c r="F86" s="8" t="inlineStr">
        <is>
          <t>DS-22</t>
        </is>
      </c>
      <c r="G86" s="8" t="inlineStr">
        <is>
          <t>kept</t>
        </is>
      </c>
    </row>
    <row r="87">
      <c r="A87" s="8" t="inlineStr">
        <is>
          <t>BBM-QC-AR-00.xlsx</t>
        </is>
      </c>
      <c r="B87" s="8" t="inlineStr">
        <is>
          <t>Sheet1</t>
        </is>
      </c>
      <c r="C87" s="8" t="n">
        <v>45</v>
      </c>
      <c r="D87" s="8" t="inlineStr">
        <is>
          <t>INTERIOR PLANS</t>
        </is>
      </c>
      <c r="E87" s="8" t="inlineStr">
        <is>
          <t>OUTER DIMENSIONS</t>
        </is>
      </c>
      <c r="F87" s="8" t="inlineStr">
        <is>
          <t>DS-20</t>
        </is>
      </c>
      <c r="G87" s="8" t="inlineStr">
        <is>
          <t>kept</t>
        </is>
      </c>
    </row>
    <row r="88">
      <c r="A88" s="8" t="inlineStr">
        <is>
          <t>BBM-QC-AR-00.xlsx</t>
        </is>
      </c>
      <c r="B88" s="8" t="inlineStr">
        <is>
          <t>Sheet1</t>
        </is>
      </c>
      <c r="C88" s="8" t="n">
        <v>46</v>
      </c>
      <c r="D88" s="8" t="inlineStr">
        <is>
          <t>INTERIOR PLANS</t>
        </is>
      </c>
      <c r="E88" s="8" t="inlineStr">
        <is>
          <t>INNER DIMENSIONS</t>
        </is>
      </c>
      <c r="F88" s="8" t="inlineStr">
        <is>
          <t>DS-20</t>
        </is>
      </c>
      <c r="G88" s="8" t="inlineStr">
        <is>
          <t>kept</t>
        </is>
      </c>
    </row>
    <row r="89">
      <c r="A89" s="8" t="inlineStr">
        <is>
          <t>BBM-QC-AR-00.xlsx</t>
        </is>
      </c>
      <c r="B89" s="8" t="inlineStr">
        <is>
          <t>Sheet1</t>
        </is>
      </c>
      <c r="C89" s="8" t="n">
        <v>47</v>
      </c>
      <c r="D89" s="8" t="inlineStr">
        <is>
          <t>INTERIOR PLANS</t>
        </is>
      </c>
      <c r="E89" s="8" t="inlineStr">
        <is>
          <t>ROOM FINISHES ANNOTATIONS</t>
        </is>
      </c>
      <c r="F89" s="8" t="inlineStr">
        <is>
          <t>DS-30</t>
        </is>
      </c>
      <c r="G89" s="8" t="inlineStr">
        <is>
          <t>kept</t>
        </is>
      </c>
    </row>
    <row r="90">
      <c r="A90" s="8" t="inlineStr">
        <is>
          <t>BBM-QC-AR-00.xlsx</t>
        </is>
      </c>
      <c r="B90" s="8" t="inlineStr">
        <is>
          <t>Sheet1</t>
        </is>
      </c>
      <c r="C90" s="8" t="n">
        <v>48</v>
      </c>
      <c r="D90" s="8" t="inlineStr">
        <is>
          <t>INTERIOR PLANS</t>
        </is>
      </c>
      <c r="E90" s="8" t="inlineStr">
        <is>
          <t>FLOORING STARTING POINTS &amp; THRESHOLDS</t>
        </is>
      </c>
      <c r="F90" s="8" t="inlineStr">
        <is>
          <t>DS-31</t>
        </is>
      </c>
      <c r="G90" s="8" t="inlineStr">
        <is>
          <t>kept</t>
        </is>
      </c>
    </row>
    <row r="91">
      <c r="A91" s="8" t="inlineStr">
        <is>
          <t>BBM-QC-AR-00.xlsx</t>
        </is>
      </c>
      <c r="B91" s="8" t="inlineStr">
        <is>
          <t>Sheet1</t>
        </is>
      </c>
      <c r="C91" s="8" t="n">
        <v>49</v>
      </c>
      <c r="D91" s="8" t="inlineStr">
        <is>
          <t>INTERIOR PLANS</t>
        </is>
      </c>
      <c r="E91" s="8" t="inlineStr">
        <is>
          <t>FF&amp;E REFRENCING</t>
        </is>
      </c>
      <c r="F91" s="8" t="inlineStr">
        <is>
          <t>DS-32</t>
        </is>
      </c>
      <c r="G91" s="8" t="inlineStr">
        <is>
          <t>kept</t>
        </is>
      </c>
    </row>
    <row r="92">
      <c r="A92" s="8" t="inlineStr">
        <is>
          <t>BBM-QC-AR-00.xlsx</t>
        </is>
      </c>
      <c r="B92" s="8" t="inlineStr">
        <is>
          <t>Sheet1</t>
        </is>
      </c>
      <c r="C92" s="8" t="n">
        <v>50</v>
      </c>
      <c r="D92" s="8" t="inlineStr">
        <is>
          <t>INTERIOR PLANS</t>
        </is>
      </c>
      <c r="E92" s="8" t="inlineStr">
        <is>
          <t>LEVELS FFL &amp; SSL</t>
        </is>
      </c>
      <c r="F92" s="8" t="inlineStr">
        <is>
          <t>DS-21</t>
        </is>
      </c>
      <c r="G92" s="8" t="inlineStr">
        <is>
          <t>kept</t>
        </is>
      </c>
    </row>
    <row r="93">
      <c r="A93" s="8" t="inlineStr">
        <is>
          <t>BBM-QC-AR-00.xlsx</t>
        </is>
      </c>
      <c r="B93" s="8" t="inlineStr">
        <is>
          <t>Sheet1</t>
        </is>
      </c>
      <c r="C93" s="8" t="n">
        <v>51</v>
      </c>
      <c r="D93" s="8" t="inlineStr">
        <is>
          <t>INTERIOR PLANS</t>
        </is>
      </c>
      <c r="E93" s="8" t="inlineStr">
        <is>
          <t>DETAILS REFRENCING</t>
        </is>
      </c>
      <c r="F93" s="8" t="inlineStr">
        <is>
          <t>DS-23</t>
        </is>
      </c>
      <c r="G93" s="8" t="inlineStr">
        <is>
          <t>kept</t>
        </is>
      </c>
    </row>
    <row r="94">
      <c r="A94" s="8" t="inlineStr">
        <is>
          <t>BBM-QC-AR-00.xlsx</t>
        </is>
      </c>
      <c r="B94" s="8" t="inlineStr">
        <is>
          <t>Sheet1</t>
        </is>
      </c>
      <c r="C94" s="8" t="n">
        <v>52</v>
      </c>
      <c r="D94" s="8" t="inlineStr">
        <is>
          <t>INTERIOR PLANS</t>
        </is>
      </c>
      <c r="E94" s="8" t="inlineStr">
        <is>
          <t>FINISHES MATERIAL TAGS</t>
        </is>
      </c>
      <c r="F94" s="8" t="inlineStr">
        <is>
          <t>DS-30</t>
        </is>
      </c>
      <c r="G94" s="8" t="inlineStr">
        <is>
          <t>kept</t>
        </is>
      </c>
    </row>
    <row r="95">
      <c r="A95" s="8" t="inlineStr">
        <is>
          <t>BBM-QC-AR-00.xlsx</t>
        </is>
      </c>
      <c r="B95" s="8" t="inlineStr">
        <is>
          <t>Sheet1</t>
        </is>
      </c>
      <c r="C95" s="8" t="n">
        <v>53</v>
      </c>
      <c r="D95" s="8" t="inlineStr">
        <is>
          <t>INTERIOR PLANS</t>
        </is>
      </c>
      <c r="E95" s="8" t="inlineStr">
        <is>
          <t>LEGENDS</t>
        </is>
      </c>
      <c r="F95" s="8" t="inlineStr">
        <is>
          <t>DS-24</t>
        </is>
      </c>
      <c r="G95" s="8" t="inlineStr">
        <is>
          <t>kept</t>
        </is>
      </c>
    </row>
    <row r="96">
      <c r="A96" s="8" t="inlineStr">
        <is>
          <t>BBM-QC-AR-00.xlsx</t>
        </is>
      </c>
      <c r="B96" s="8" t="inlineStr">
        <is>
          <t>Sheet1</t>
        </is>
      </c>
      <c r="C96" s="8" t="n">
        <v>54</v>
      </c>
      <c r="D96" s="8" t="inlineStr">
        <is>
          <t>INTERIOR PLANS</t>
        </is>
      </c>
      <c r="E96" s="8" t="inlineStr">
        <is>
          <t>TITLE BLOCK PARAMETERS</t>
        </is>
      </c>
      <c r="F96" s="8" t="inlineStr">
        <is>
          <t>DS-08</t>
        </is>
      </c>
      <c r="G96" s="8" t="inlineStr">
        <is>
          <t>kept</t>
        </is>
      </c>
    </row>
    <row r="97">
      <c r="A97" s="8" t="inlineStr">
        <is>
          <t>BBM-QC-AR-00.xlsx</t>
        </is>
      </c>
      <c r="B97" s="8" t="inlineStr">
        <is>
          <t>Sheet1</t>
        </is>
      </c>
      <c r="C97" s="8" t="n">
        <v>55</v>
      </c>
      <c r="D97" s="8" t="inlineStr">
        <is>
          <t>INTERIOR PLANS</t>
        </is>
      </c>
      <c r="E97" s="8" t="inlineStr">
        <is>
          <t>CALLOUTS</t>
        </is>
      </c>
      <c r="F97" s="8" t="inlineStr">
        <is>
          <t>DS-22</t>
        </is>
      </c>
      <c r="G97" s="8" t="inlineStr">
        <is>
          <t>kept</t>
        </is>
      </c>
    </row>
    <row r="98">
      <c r="A98" s="8" t="inlineStr">
        <is>
          <t>BBM-QC-AR-00.xlsx</t>
        </is>
      </c>
      <c r="B98" s="8" t="inlineStr">
        <is>
          <t>Sheet1</t>
        </is>
      </c>
      <c r="C98" s="8" t="n">
        <v>56</v>
      </c>
      <c r="D98" s="8" t="inlineStr">
        <is>
          <t>REFLECTED CEILING PLANS</t>
        </is>
      </c>
      <c r="E98" s="8" t="inlineStr">
        <is>
          <t>PROPER SCALE (1:200 &amp; 1:100)</t>
        </is>
      </c>
      <c r="F98" s="8" t="inlineStr">
        <is>
          <t>DS-16</t>
        </is>
      </c>
      <c r="G98" s="8" t="inlineStr">
        <is>
          <t>kept</t>
        </is>
      </c>
    </row>
    <row r="99">
      <c r="A99" s="8" t="inlineStr">
        <is>
          <t>BBM-QC-AR-00.xlsx</t>
        </is>
      </c>
      <c r="B99" s="8" t="inlineStr">
        <is>
          <t>Sheet1</t>
        </is>
      </c>
      <c r="C99" s="8" t="n">
        <v>57</v>
      </c>
      <c r="D99" s="8" t="inlineStr">
        <is>
          <t>REFLECTED CEILING PLANS</t>
        </is>
      </c>
      <c r="E99" s="8" t="inlineStr">
        <is>
          <t>PARTS REFRENCING IF NEEDED</t>
        </is>
      </c>
      <c r="F99" s="8" t="inlineStr">
        <is>
          <t>DS-22</t>
        </is>
      </c>
      <c r="G99" s="8" t="inlineStr">
        <is>
          <t>kept</t>
        </is>
      </c>
    </row>
    <row r="100">
      <c r="A100" s="8" t="inlineStr">
        <is>
          <t>BBM-QC-AR-00.xlsx</t>
        </is>
      </c>
      <c r="B100" s="8" t="inlineStr">
        <is>
          <t>Sheet1</t>
        </is>
      </c>
      <c r="C100" s="8" t="n">
        <v>58</v>
      </c>
      <c r="D100" s="8" t="inlineStr">
        <is>
          <t>REFLECTED CEILING PLANS</t>
        </is>
      </c>
      <c r="E100" s="8" t="inlineStr">
        <is>
          <t>OUTER DIMENSIONS</t>
        </is>
      </c>
      <c r="F100" s="8" t="inlineStr">
        <is>
          <t>DS-20</t>
        </is>
      </c>
      <c r="G100" s="8" t="inlineStr">
        <is>
          <t>kept</t>
        </is>
      </c>
    </row>
    <row r="101">
      <c r="A101" s="8" t="inlineStr">
        <is>
          <t>BBM-QC-AR-00.xlsx</t>
        </is>
      </c>
      <c r="B101" s="8" t="inlineStr">
        <is>
          <t>Sheet1</t>
        </is>
      </c>
      <c r="C101" s="8" t="n">
        <v>59</v>
      </c>
      <c r="D101" s="8" t="inlineStr">
        <is>
          <t>REFLECTED CEILING PLANS</t>
        </is>
      </c>
      <c r="E101" s="8" t="inlineStr">
        <is>
          <t>INNER DIMENSIONS</t>
        </is>
      </c>
      <c r="F101" s="8" t="inlineStr">
        <is>
          <t>DS-20</t>
        </is>
      </c>
      <c r="G101" s="8" t="inlineStr">
        <is>
          <t>kept</t>
        </is>
      </c>
    </row>
    <row r="102">
      <c r="A102" s="8" t="inlineStr">
        <is>
          <t>BBM-QC-AR-00.xlsx</t>
        </is>
      </c>
      <c r="B102" s="8" t="inlineStr">
        <is>
          <t>Sheet1</t>
        </is>
      </c>
      <c r="C102" s="8" t="n">
        <v>60</v>
      </c>
      <c r="D102" s="8" t="inlineStr">
        <is>
          <t>REFLECTED CEILING PLANS</t>
        </is>
      </c>
      <c r="E102" s="8" t="inlineStr">
        <is>
          <t>ROOM FINISHES ANNOTATIONS</t>
        </is>
      </c>
      <c r="F102" s="8" t="inlineStr">
        <is>
          <t>DS-33</t>
        </is>
      </c>
      <c r="G102" s="8" t="inlineStr">
        <is>
          <t>kept</t>
        </is>
      </c>
    </row>
    <row r="103">
      <c r="A103" s="8" t="inlineStr">
        <is>
          <t>BBM-QC-AR-00.xlsx</t>
        </is>
      </c>
      <c r="B103" s="8" t="inlineStr">
        <is>
          <t>Sheet1</t>
        </is>
      </c>
      <c r="C103" s="8" t="n">
        <v>61</v>
      </c>
      <c r="D103" s="8" t="inlineStr">
        <is>
          <t>REFLECTED CEILING PLANS</t>
        </is>
      </c>
      <c r="E103" s="8" t="inlineStr">
        <is>
          <t>CEILING HEIGHT LEVEL</t>
        </is>
      </c>
      <c r="F103" s="8" t="inlineStr">
        <is>
          <t>DS-33</t>
        </is>
      </c>
      <c r="G103" s="8" t="inlineStr">
        <is>
          <t>kept</t>
        </is>
      </c>
    </row>
    <row r="104">
      <c r="A104" s="8" t="inlineStr">
        <is>
          <t>BBM-QC-AR-00.xlsx</t>
        </is>
      </c>
      <c r="B104" s="8" t="inlineStr">
        <is>
          <t>Sheet1</t>
        </is>
      </c>
      <c r="C104" s="8" t="n">
        <v>62</v>
      </c>
      <c r="D104" s="8" t="inlineStr">
        <is>
          <t>REFLECTED CEILING PLANS</t>
        </is>
      </c>
      <c r="E104" s="8" t="inlineStr">
        <is>
          <t>FINISHES MATERIAL TAGS</t>
        </is>
      </c>
      <c r="F104" s="8" t="inlineStr">
        <is>
          <t>DS-33</t>
        </is>
      </c>
      <c r="G104" s="8" t="inlineStr">
        <is>
          <t>kept</t>
        </is>
      </c>
    </row>
    <row r="105">
      <c r="A105" s="8" t="inlineStr">
        <is>
          <t>BBM-QC-AR-00.xlsx</t>
        </is>
      </c>
      <c r="B105" s="8" t="inlineStr">
        <is>
          <t>Sheet1</t>
        </is>
      </c>
      <c r="C105" s="8" t="n">
        <v>63</v>
      </c>
      <c r="D105" s="8" t="inlineStr">
        <is>
          <t>REFLECTED CEILING PLANS</t>
        </is>
      </c>
      <c r="E105" s="8" t="inlineStr">
        <is>
          <t>MEP FIXTURES</t>
        </is>
      </c>
      <c r="F105" s="8" t="inlineStr">
        <is>
          <t>DS-34</t>
        </is>
      </c>
      <c r="G105" s="8" t="inlineStr">
        <is>
          <t>kept</t>
        </is>
      </c>
    </row>
    <row r="106">
      <c r="A106" s="8" t="inlineStr">
        <is>
          <t>BBM-QC-AR-00.xlsx</t>
        </is>
      </c>
      <c r="B106" s="8" t="inlineStr">
        <is>
          <t>Sheet1</t>
        </is>
      </c>
      <c r="C106" s="8" t="n">
        <v>64</v>
      </c>
      <c r="D106" s="8" t="inlineStr">
        <is>
          <t>REFLECTED CEILING PLANS</t>
        </is>
      </c>
      <c r="E106" s="8" t="inlineStr">
        <is>
          <t>ACCESS PANELS</t>
        </is>
      </c>
      <c r="F106" s="8" t="inlineStr">
        <is>
          <t>DS-34</t>
        </is>
      </c>
      <c r="G106" s="8" t="inlineStr">
        <is>
          <t>kept</t>
        </is>
      </c>
    </row>
    <row r="107">
      <c r="A107" s="8" t="inlineStr">
        <is>
          <t>BBM-QC-AR-00.xlsx</t>
        </is>
      </c>
      <c r="B107" s="8" t="inlineStr">
        <is>
          <t>Sheet1</t>
        </is>
      </c>
      <c r="C107" s="8" t="n">
        <v>65</v>
      </c>
      <c r="D107" s="8" t="inlineStr">
        <is>
          <t>REFLECTED CEILING PLANS</t>
        </is>
      </c>
      <c r="E107" s="8" t="inlineStr">
        <is>
          <t>LEGENDS</t>
        </is>
      </c>
      <c r="F107" s="8" t="inlineStr">
        <is>
          <t>DS-24</t>
        </is>
      </c>
      <c r="G107" s="8" t="inlineStr">
        <is>
          <t>kept</t>
        </is>
      </c>
    </row>
    <row r="108">
      <c r="A108" s="8" t="inlineStr">
        <is>
          <t>BBM-QC-AR-00.xlsx</t>
        </is>
      </c>
      <c r="B108" s="8" t="inlineStr">
        <is>
          <t>Sheet1</t>
        </is>
      </c>
      <c r="C108" s="8" t="n">
        <v>66</v>
      </c>
      <c r="D108" s="8" t="inlineStr">
        <is>
          <t>REFLECTED CEILING PLANS</t>
        </is>
      </c>
      <c r="E108" s="8" t="inlineStr">
        <is>
          <t>TITLE BLOCK PARAMETERS</t>
        </is>
      </c>
      <c r="F108" s="8" t="inlineStr">
        <is>
          <t>DS-08</t>
        </is>
      </c>
      <c r="G108" s="8" t="inlineStr">
        <is>
          <t>kept</t>
        </is>
      </c>
    </row>
    <row r="109">
      <c r="A109" s="8" t="inlineStr">
        <is>
          <t>BBM-QC-AR-00.xlsx</t>
        </is>
      </c>
      <c r="B109" s="8" t="inlineStr">
        <is>
          <t>Sheet1</t>
        </is>
      </c>
      <c r="C109" s="8" t="n">
        <v>67</v>
      </c>
      <c r="D109" s="8" t="inlineStr">
        <is>
          <t>REFLECTED CEILING PLANS</t>
        </is>
      </c>
      <c r="E109" s="8" t="inlineStr">
        <is>
          <t>CALLOUTS</t>
        </is>
      </c>
      <c r="F109" s="8" t="inlineStr">
        <is>
          <t>DS-22</t>
        </is>
      </c>
      <c r="G109" s="8" t="inlineStr">
        <is>
          <t>kept</t>
        </is>
      </c>
    </row>
    <row r="110">
      <c r="A110" s="8" t="inlineStr">
        <is>
          <t>BBM-QC-AR-00.xlsx</t>
        </is>
      </c>
      <c r="B110" s="8" t="inlineStr">
        <is>
          <t>Sheet1</t>
        </is>
      </c>
      <c r="C110" s="8" t="n">
        <v>68</v>
      </c>
      <c r="D110" s="8" t="inlineStr">
        <is>
          <t>WAYFINDING PLANS</t>
        </is>
      </c>
      <c r="E110" s="8" t="inlineStr">
        <is>
          <t>CIRCULATION</t>
        </is>
      </c>
      <c r="F110" s="8" t="inlineStr">
        <is>
          <t>DS-35</t>
        </is>
      </c>
      <c r="G110" s="8" t="inlineStr">
        <is>
          <t>kept</t>
        </is>
      </c>
    </row>
    <row r="111">
      <c r="A111" s="8" t="inlineStr">
        <is>
          <t>BBM-QC-AR-00.xlsx</t>
        </is>
      </c>
      <c r="B111" s="8" t="inlineStr">
        <is>
          <t>Sheet1</t>
        </is>
      </c>
      <c r="C111" s="8" t="n">
        <v>69</v>
      </c>
      <c r="D111" s="8" t="inlineStr">
        <is>
          <t>WAYFINDING PLANS</t>
        </is>
      </c>
      <c r="E111" s="8" t="inlineStr">
        <is>
          <t>SERVICES</t>
        </is>
      </c>
      <c r="F111" s="8" t="inlineStr">
        <is>
          <t>DS-35</t>
        </is>
      </c>
      <c r="G111" s="8" t="inlineStr">
        <is>
          <t>kept</t>
        </is>
      </c>
    </row>
    <row r="112">
      <c r="A112" s="8" t="inlineStr">
        <is>
          <t>BBM-QC-AR-00.xlsx</t>
        </is>
      </c>
      <c r="B112" s="8" t="inlineStr">
        <is>
          <t>Sheet1</t>
        </is>
      </c>
      <c r="C112" s="8" t="n">
        <v>70</v>
      </c>
      <c r="D112" s="8" t="inlineStr">
        <is>
          <t>WAYFINDING PLANS</t>
        </is>
      </c>
      <c r="E112" s="8" t="inlineStr">
        <is>
          <t>FIRE EXITS</t>
        </is>
      </c>
      <c r="F112" s="8" t="inlineStr">
        <is>
          <t>DS-35</t>
        </is>
      </c>
      <c r="G112" s="8" t="inlineStr">
        <is>
          <t>kept</t>
        </is>
      </c>
    </row>
    <row r="113">
      <c r="A113" s="8" t="inlineStr">
        <is>
          <t>BBM-QC-AR-00.xlsx</t>
        </is>
      </c>
      <c r="B113" s="8" t="inlineStr">
        <is>
          <t>Sheet1</t>
        </is>
      </c>
      <c r="C113" s="8" t="n">
        <v>71</v>
      </c>
      <c r="D113" s="8" t="inlineStr">
        <is>
          <t>WAYFINDING PLANS</t>
        </is>
      </c>
      <c r="E113" s="8" t="inlineStr">
        <is>
          <t>INFO PANELS</t>
        </is>
      </c>
      <c r="F113" s="8" t="inlineStr">
        <is>
          <t>DS-36</t>
        </is>
      </c>
      <c r="G113" s="8" t="inlineStr">
        <is>
          <t>kept</t>
        </is>
      </c>
    </row>
    <row r="114">
      <c r="A114" s="8" t="inlineStr">
        <is>
          <t>BBM-QC-AR-00.xlsx</t>
        </is>
      </c>
      <c r="B114" s="8" t="inlineStr">
        <is>
          <t>Sheet1</t>
        </is>
      </c>
      <c r="C114" s="8" t="n">
        <v>72</v>
      </c>
      <c r="D114" s="8" t="inlineStr">
        <is>
          <t>WAYFINDING PLANS</t>
        </is>
      </c>
      <c r="E114" s="8" t="inlineStr">
        <is>
          <t>ACCESS CONTROL</t>
        </is>
      </c>
      <c r="F114" s="8" t="inlineStr">
        <is>
          <t>DS-36</t>
        </is>
      </c>
      <c r="G114" s="8" t="inlineStr">
        <is>
          <t>kept</t>
        </is>
      </c>
    </row>
    <row r="115">
      <c r="A115" s="8" t="inlineStr">
        <is>
          <t>BBM-QC-AR-00.xlsx</t>
        </is>
      </c>
      <c r="B115" s="8" t="inlineStr">
        <is>
          <t>Sheet1</t>
        </is>
      </c>
      <c r="C115" s="8" t="n">
        <v>73</v>
      </c>
      <c r="D115" s="8" t="inlineStr">
        <is>
          <t>WAYFINDING PLANS</t>
        </is>
      </c>
      <c r="E115" s="8" t="inlineStr">
        <is>
          <t>EVACUATION PLAN</t>
        </is>
      </c>
      <c r="F115" s="8" t="inlineStr">
        <is>
          <t>DS-35</t>
        </is>
      </c>
      <c r="G115" s="8" t="inlineStr">
        <is>
          <t>kept</t>
        </is>
      </c>
    </row>
    <row r="116">
      <c r="A116" s="8" t="inlineStr">
        <is>
          <t>BBM-QC-AR-00.xlsx</t>
        </is>
      </c>
      <c r="B116" s="8" t="inlineStr">
        <is>
          <t>Sheet1</t>
        </is>
      </c>
      <c r="C116" s="8" t="n">
        <v>74</v>
      </c>
      <c r="D116" s="8" t="inlineStr">
        <is>
          <t>WAYFINDING PLANS</t>
        </is>
      </c>
      <c r="E116" s="8" t="inlineStr">
        <is>
          <t>SIGNAGE</t>
        </is>
      </c>
      <c r="F116" s="8" t="inlineStr">
        <is>
          <t>DS-36</t>
        </is>
      </c>
      <c r="G116" s="8" t="inlineStr">
        <is>
          <t>kept</t>
        </is>
      </c>
    </row>
    <row r="117">
      <c r="A117" s="8" t="inlineStr">
        <is>
          <t>BBM-QC-AR-00.xlsx</t>
        </is>
      </c>
      <c r="B117" s="8" t="inlineStr">
        <is>
          <t>Sheet1</t>
        </is>
      </c>
      <c r="C117" s="8" t="n">
        <v>75</v>
      </c>
      <c r="D117" s="8" t="inlineStr">
        <is>
          <t>WAYFINDING PLANS</t>
        </is>
      </c>
      <c r="E117" s="8" t="inlineStr">
        <is>
          <t>DETAILS REFRENCING</t>
        </is>
      </c>
      <c r="F117" s="8" t="inlineStr">
        <is>
          <t>DS-23</t>
        </is>
      </c>
      <c r="G117" s="8" t="inlineStr">
        <is>
          <t>kept</t>
        </is>
      </c>
    </row>
    <row r="118">
      <c r="A118" s="8" t="inlineStr">
        <is>
          <t>BBM-QC-AR-00.xlsx</t>
        </is>
      </c>
      <c r="B118" s="8" t="inlineStr">
        <is>
          <t>Sheet1</t>
        </is>
      </c>
      <c r="C118" s="8" t="n">
        <v>76</v>
      </c>
      <c r="D118" s="8" t="inlineStr">
        <is>
          <t>WAYFINDING PLANS</t>
        </is>
      </c>
      <c r="E118" s="8" t="inlineStr">
        <is>
          <t>LEGENDS</t>
        </is>
      </c>
      <c r="F118" s="8" t="inlineStr">
        <is>
          <t>DS-24</t>
        </is>
      </c>
      <c r="G118" s="8" t="inlineStr">
        <is>
          <t>kept</t>
        </is>
      </c>
    </row>
    <row r="119">
      <c r="A119" s="8" t="inlineStr">
        <is>
          <t>BBM-QC-AR-00.xlsx</t>
        </is>
      </c>
      <c r="B119" s="8" t="inlineStr">
        <is>
          <t>Sheet1</t>
        </is>
      </c>
      <c r="C119" s="8" t="n">
        <v>77</v>
      </c>
      <c r="D119" s="8" t="inlineStr">
        <is>
          <t>WAYFINDING PLANS</t>
        </is>
      </c>
      <c r="E119" s="8" t="inlineStr">
        <is>
          <t>TITLE BLOCK PARAMETERS</t>
        </is>
      </c>
      <c r="F119" s="8" t="inlineStr">
        <is>
          <t>DS-08</t>
        </is>
      </c>
      <c r="G119" s="8" t="inlineStr">
        <is>
          <t>kept</t>
        </is>
      </c>
    </row>
    <row r="120">
      <c r="A120" s="8" t="inlineStr">
        <is>
          <t>BBM-QC-AR-00.xlsx</t>
        </is>
      </c>
      <c r="B120" s="8" t="inlineStr">
        <is>
          <t>Sheet1</t>
        </is>
      </c>
      <c r="C120" s="8" t="n">
        <v>78</v>
      </c>
      <c r="D120" s="8" t="inlineStr">
        <is>
          <t>WAYFINDING PLANS</t>
        </is>
      </c>
      <c r="E120" s="8" t="inlineStr">
        <is>
          <t>CALLOUTS</t>
        </is>
      </c>
      <c r="F120" s="8" t="inlineStr">
        <is>
          <t>DS-22</t>
        </is>
      </c>
      <c r="G120" s="8" t="inlineStr">
        <is>
          <t>kept</t>
        </is>
      </c>
    </row>
    <row r="121">
      <c r="A121" s="8" t="inlineStr">
        <is>
          <t>BBM-QC-AR-00.xlsx</t>
        </is>
      </c>
      <c r="B121" s="8" t="inlineStr">
        <is>
          <t>Sheet1</t>
        </is>
      </c>
      <c r="C121" s="8" t="n">
        <v>79</v>
      </c>
      <c r="D121" s="8" t="inlineStr">
        <is>
          <t>ENLARGED PLANS</t>
        </is>
      </c>
      <c r="E121" s="8" t="inlineStr">
        <is>
          <t>PROPER SCALE (1:50 &amp; 1:25 &amp; 1:20)</t>
        </is>
      </c>
      <c r="F121" s="8" t="inlineStr">
        <is>
          <t>DS-16</t>
        </is>
      </c>
      <c r="G121" s="8" t="inlineStr">
        <is>
          <t>kept</t>
        </is>
      </c>
    </row>
    <row r="122">
      <c r="A122" s="8" t="inlineStr">
        <is>
          <t>BBM-QC-AR-00.xlsx</t>
        </is>
      </c>
      <c r="B122" s="8" t="inlineStr">
        <is>
          <t>Sheet1</t>
        </is>
      </c>
      <c r="C122" s="8" t="n">
        <v>80</v>
      </c>
      <c r="D122" s="8" t="inlineStr">
        <is>
          <t>ENLARGED PLANS</t>
        </is>
      </c>
      <c r="E122" s="8" t="inlineStr">
        <is>
          <t>DEEPER LAYER OF ANNOTATIONS NOT SHOWING IN OTHER PLANS</t>
        </is>
      </c>
      <c r="F122" s="8" t="inlineStr">
        <is>
          <t>DS-29</t>
        </is>
      </c>
      <c r="G122" s="8" t="inlineStr">
        <is>
          <t>kept</t>
        </is>
      </c>
    </row>
    <row r="123">
      <c r="A123" s="8" t="inlineStr">
        <is>
          <t>BBM-QC-AR-00.xlsx</t>
        </is>
      </c>
      <c r="B123" s="8" t="inlineStr">
        <is>
          <t>Sheet1</t>
        </is>
      </c>
      <c r="C123" s="8" t="n">
        <v>81</v>
      </c>
      <c r="D123" s="8" t="inlineStr">
        <is>
          <t>ENLARGED PLANS</t>
        </is>
      </c>
      <c r="E123" s="8" t="inlineStr">
        <is>
          <t>LEGENDS</t>
        </is>
      </c>
      <c r="F123" s="8" t="inlineStr">
        <is>
          <t>DS-24</t>
        </is>
      </c>
      <c r="G123" s="8" t="inlineStr">
        <is>
          <t>kept</t>
        </is>
      </c>
    </row>
    <row r="124">
      <c r="A124" s="8" t="inlineStr">
        <is>
          <t>BBM-QC-AR-00.xlsx</t>
        </is>
      </c>
      <c r="B124" s="8" t="inlineStr">
        <is>
          <t>Sheet1</t>
        </is>
      </c>
      <c r="C124" s="8" t="n">
        <v>82</v>
      </c>
      <c r="D124" s="8" t="inlineStr">
        <is>
          <t>ENLARGED PLANS</t>
        </is>
      </c>
      <c r="E124" s="8" t="inlineStr">
        <is>
          <t>TITLE BLOCK PARAMETERS</t>
        </is>
      </c>
      <c r="F124" s="8" t="inlineStr">
        <is>
          <t>DS-08</t>
        </is>
      </c>
      <c r="G124" s="8" t="inlineStr">
        <is>
          <t>kept</t>
        </is>
      </c>
    </row>
    <row r="125">
      <c r="A125" s="8" t="inlineStr">
        <is>
          <t>BBM-QC-AR-00.xlsx</t>
        </is>
      </c>
      <c r="B125" s="8" t="inlineStr">
        <is>
          <t>Sheet1</t>
        </is>
      </c>
      <c r="C125" s="8" t="n">
        <v>83</v>
      </c>
      <c r="D125" s="8" t="inlineStr">
        <is>
          <t>ENLARGED PLANS</t>
        </is>
      </c>
      <c r="E125" s="8" t="inlineStr">
        <is>
          <t>CALLOUTS</t>
        </is>
      </c>
      <c r="F125" s="8" t="inlineStr">
        <is>
          <t>DS-22</t>
        </is>
      </c>
      <c r="G125" s="8" t="inlineStr">
        <is>
          <t>kept</t>
        </is>
      </c>
    </row>
    <row r="126">
      <c r="A126" s="8" t="inlineStr">
        <is>
          <t>BBM-QC-QA-00.xlsx</t>
        </is>
      </c>
      <c r="B126" s="8" t="inlineStr">
        <is>
          <t>BIM Uses</t>
        </is>
      </c>
      <c r="C126" s="8" t="n">
        <v>23</v>
      </c>
      <c r="D126" s="8" t="inlineStr">
        <is>
          <t>1</t>
        </is>
      </c>
      <c r="E126" s="8" t="inlineStr">
        <is>
          <t>Cost Estimation &amp; 5D</t>
        </is>
      </c>
      <c r="F126" s="8" t="inlineStr">
        <is>
          <t>SO-01</t>
        </is>
      </c>
      <c r="G126" s="8" t="inlineStr">
        <is>
          <t>kept</t>
        </is>
      </c>
    </row>
    <row r="127">
      <c r="A127" s="8" t="inlineStr">
        <is>
          <t>BBM-QC-QA-00.xlsx</t>
        </is>
      </c>
      <c r="B127" s="8" t="inlineStr">
        <is>
          <t>BIM Uses</t>
        </is>
      </c>
      <c r="C127" s="8" t="n">
        <v>24</v>
      </c>
      <c r="D127" s="8" t="inlineStr">
        <is>
          <t>2</t>
        </is>
      </c>
      <c r="E127" s="8" t="inlineStr">
        <is>
          <t>Existing Conditions Modelling</t>
        </is>
      </c>
      <c r="F127" s="8" t="inlineStr">
        <is>
          <t>SO-02</t>
        </is>
      </c>
      <c r="G127" s="8" t="inlineStr">
        <is>
          <t>kept</t>
        </is>
      </c>
    </row>
    <row r="128">
      <c r="A128" s="8" t="inlineStr">
        <is>
          <t>BBM-QC-QA-00.xlsx</t>
        </is>
      </c>
      <c r="B128" s="8" t="inlineStr">
        <is>
          <t>BIM Uses</t>
        </is>
      </c>
      <c r="C128" s="8" t="n">
        <v>25</v>
      </c>
      <c r="D128" s="8" t="inlineStr">
        <is>
          <t>3</t>
        </is>
      </c>
      <c r="E128" s="8" t="inlineStr">
        <is>
          <t>Phase Planning &amp; 4D Sequencing</t>
        </is>
      </c>
      <c r="F128" s="8" t="inlineStr">
        <is>
          <t>SO-03</t>
        </is>
      </c>
      <c r="G128" s="8" t="inlineStr">
        <is>
          <t>kept</t>
        </is>
      </c>
    </row>
    <row r="129">
      <c r="A129" s="8" t="inlineStr">
        <is>
          <t>BBM-QC-QA-00.xlsx</t>
        </is>
      </c>
      <c r="B129" s="8" t="inlineStr">
        <is>
          <t>BIM Uses</t>
        </is>
      </c>
      <c r="C129" s="8" t="n">
        <v>26</v>
      </c>
      <c r="D129" s="8" t="inlineStr">
        <is>
          <t>4</t>
        </is>
      </c>
      <c r="E129" s="8" t="inlineStr">
        <is>
          <t>Programming</t>
        </is>
      </c>
      <c r="F129" s="8" t="inlineStr">
        <is>
          <t>SO-04</t>
        </is>
      </c>
      <c r="G129" s="8" t="inlineStr">
        <is>
          <t>kept</t>
        </is>
      </c>
    </row>
    <row r="130">
      <c r="A130" s="8" t="inlineStr">
        <is>
          <t>BBM-QC-QA-00.xlsx</t>
        </is>
      </c>
      <c r="B130" s="8" t="inlineStr">
        <is>
          <t>BIM Uses</t>
        </is>
      </c>
      <c r="C130" s="8" t="n">
        <v>27</v>
      </c>
      <c r="D130" s="8" t="inlineStr">
        <is>
          <t>5</t>
        </is>
      </c>
      <c r="E130" s="8" t="inlineStr">
        <is>
          <t>Site Analysis</t>
        </is>
      </c>
      <c r="F130" s="8" t="inlineStr">
        <is>
          <t>SO-05</t>
        </is>
      </c>
      <c r="G130" s="8" t="inlineStr">
        <is>
          <t>kept</t>
        </is>
      </c>
    </row>
    <row r="131">
      <c r="A131" s="8" t="inlineStr">
        <is>
          <t>BBM-QC-QA-00.xlsx</t>
        </is>
      </c>
      <c r="B131" s="8" t="inlineStr">
        <is>
          <t>BIM Uses</t>
        </is>
      </c>
      <c r="C131" s="8" t="n">
        <v>28</v>
      </c>
      <c r="D131" s="8" t="inlineStr">
        <is>
          <t>6</t>
        </is>
      </c>
      <c r="E131" s="8" t="inlineStr">
        <is>
          <t>Virtual Reality Mock Ups</t>
        </is>
      </c>
      <c r="F131" s="8" t="inlineStr">
        <is>
          <t>SO-06</t>
        </is>
      </c>
      <c r="G131" s="8" t="inlineStr">
        <is>
          <t>kept</t>
        </is>
      </c>
    </row>
    <row r="132">
      <c r="A132" s="8" t="inlineStr">
        <is>
          <t>BBM-QC-QA-00.xlsx</t>
        </is>
      </c>
      <c r="B132" s="8" t="inlineStr">
        <is>
          <t>BIM Uses</t>
        </is>
      </c>
      <c r="C132" s="8" t="n">
        <v>29</v>
      </c>
      <c r="D132" s="8" t="inlineStr">
        <is>
          <t>7</t>
        </is>
      </c>
      <c r="E132" s="8" t="inlineStr">
        <is>
          <t>Design Authoring</t>
        </is>
      </c>
      <c r="F132" s="8" t="inlineStr">
        <is>
          <t>SO-07</t>
        </is>
      </c>
      <c r="G132" s="8" t="inlineStr">
        <is>
          <t>kept</t>
        </is>
      </c>
    </row>
    <row r="133">
      <c r="A133" s="8" t="inlineStr">
        <is>
          <t>BBM-QC-QA-00.xlsx</t>
        </is>
      </c>
      <c r="B133" s="8" t="inlineStr">
        <is>
          <t>BIM Uses</t>
        </is>
      </c>
      <c r="C133" s="8" t="n">
        <v>30</v>
      </c>
      <c r="D133" s="8" t="inlineStr">
        <is>
          <t>8</t>
        </is>
      </c>
      <c r="E133" s="8" t="inlineStr">
        <is>
          <t>Design Reviews</t>
        </is>
      </c>
      <c r="F133" s="8" t="inlineStr">
        <is>
          <t>SO-08</t>
        </is>
      </c>
      <c r="G133" s="8" t="inlineStr">
        <is>
          <t>kept</t>
        </is>
      </c>
    </row>
    <row r="134">
      <c r="A134" s="8" t="inlineStr">
        <is>
          <t>BBM-QC-QA-00.xlsx</t>
        </is>
      </c>
      <c r="B134" s="8" t="inlineStr">
        <is>
          <t>BIM Uses</t>
        </is>
      </c>
      <c r="C134" s="8" t="n">
        <v>31</v>
      </c>
      <c r="D134" s="8" t="inlineStr">
        <is>
          <t>9</t>
        </is>
      </c>
      <c r="E134" s="8" t="inlineStr">
        <is>
          <t>Structural Analysis</t>
        </is>
      </c>
      <c r="F134" s="8" t="inlineStr">
        <is>
          <t>SO-09</t>
        </is>
      </c>
      <c r="G134" s="8" t="inlineStr">
        <is>
          <t>kept</t>
        </is>
      </c>
    </row>
    <row r="135">
      <c r="A135" s="8" t="inlineStr">
        <is>
          <t>BBM-QC-QA-00.xlsx</t>
        </is>
      </c>
      <c r="B135" s="8" t="inlineStr">
        <is>
          <t>BIM Uses</t>
        </is>
      </c>
      <c r="C135" s="8" t="n">
        <v>32</v>
      </c>
      <c r="D135" s="8" t="inlineStr">
        <is>
          <t>10</t>
        </is>
      </c>
      <c r="E135" s="8" t="inlineStr">
        <is>
          <t>Lighting Analysis</t>
        </is>
      </c>
      <c r="F135" s="8" t="inlineStr">
        <is>
          <t>SO-10</t>
        </is>
      </c>
      <c r="G135" s="8" t="inlineStr">
        <is>
          <t>kept</t>
        </is>
      </c>
    </row>
    <row r="136">
      <c r="A136" s="8" t="inlineStr">
        <is>
          <t>BBM-QC-QA-00.xlsx</t>
        </is>
      </c>
      <c r="B136" s="8" t="inlineStr">
        <is>
          <t>BIM Uses</t>
        </is>
      </c>
      <c r="C136" s="8" t="n">
        <v>33</v>
      </c>
      <c r="D136" s="8" t="inlineStr">
        <is>
          <t>11</t>
        </is>
      </c>
      <c r="E136" s="8" t="inlineStr">
        <is>
          <t>Energy Analysis</t>
        </is>
      </c>
      <c r="F136" s="8" t="inlineStr">
        <is>
          <t>SO-11</t>
        </is>
      </c>
      <c r="G136" s="8" t="inlineStr">
        <is>
          <t>kept</t>
        </is>
      </c>
    </row>
    <row r="137">
      <c r="A137" s="8" t="inlineStr">
        <is>
          <t>BBM-QC-QA-00.xlsx</t>
        </is>
      </c>
      <c r="B137" s="8" t="inlineStr">
        <is>
          <t>BIM Uses</t>
        </is>
      </c>
      <c r="C137" s="8" t="n">
        <v>34</v>
      </c>
      <c r="D137" s="8" t="inlineStr">
        <is>
          <t>12</t>
        </is>
      </c>
      <c r="E137" s="8" t="inlineStr">
        <is>
          <t>Mechanical Analysis</t>
        </is>
      </c>
      <c r="F137" s="8" t="inlineStr">
        <is>
          <t>SO-12</t>
        </is>
      </c>
      <c r="G137" s="8" t="inlineStr">
        <is>
          <t>kept</t>
        </is>
      </c>
    </row>
    <row r="138">
      <c r="A138" s="8" t="inlineStr">
        <is>
          <t>BBM-QC-QA-00.xlsx</t>
        </is>
      </c>
      <c r="B138" s="8" t="inlineStr">
        <is>
          <t>BIM Uses</t>
        </is>
      </c>
      <c r="C138" s="8" t="n">
        <v>35</v>
      </c>
      <c r="D138" s="8" t="inlineStr">
        <is>
          <t>13</t>
        </is>
      </c>
      <c r="E138" s="8" t="inlineStr">
        <is>
          <t>Acoustic Analysis</t>
        </is>
      </c>
      <c r="F138" s="8" t="inlineStr">
        <is>
          <t>SO-13</t>
        </is>
      </c>
      <c r="G138" s="8" t="inlineStr">
        <is>
          <t>kept</t>
        </is>
      </c>
    </row>
    <row r="139">
      <c r="A139" s="8" t="inlineStr">
        <is>
          <t>BBM-QC-QA-00.xlsx</t>
        </is>
      </c>
      <c r="B139" s="8" t="inlineStr">
        <is>
          <t>BIM Uses</t>
        </is>
      </c>
      <c r="C139" s="8" t="n">
        <v>36</v>
      </c>
      <c r="D139" s="8" t="inlineStr">
        <is>
          <t>14</t>
        </is>
      </c>
      <c r="E139" s="8" t="inlineStr">
        <is>
          <t>Code Validation</t>
        </is>
      </c>
      <c r="F139" s="8" t="inlineStr">
        <is>
          <t>SO-14</t>
        </is>
      </c>
      <c r="G139" s="8" t="inlineStr">
        <is>
          <t>kept</t>
        </is>
      </c>
    </row>
    <row r="140">
      <c r="A140" s="8" t="inlineStr">
        <is>
          <t>BBM-QC-QA-00.xlsx</t>
        </is>
      </c>
      <c r="B140" s="8" t="inlineStr">
        <is>
          <t>BIM Uses</t>
        </is>
      </c>
      <c r="C140" s="8" t="n">
        <v>37</v>
      </c>
      <c r="D140" s="8" t="inlineStr">
        <is>
          <t>15</t>
        </is>
      </c>
      <c r="E140" s="8" t="inlineStr">
        <is>
          <t>Sustainability Evaluation</t>
        </is>
      </c>
      <c r="F140" s="8" t="inlineStr">
        <is>
          <t>SO-15</t>
        </is>
      </c>
      <c r="G140" s="8" t="inlineStr">
        <is>
          <t>kept</t>
        </is>
      </c>
    </row>
    <row r="141">
      <c r="A141" s="8" t="inlineStr">
        <is>
          <t>BBM-QC-QA-00.xlsx</t>
        </is>
      </c>
      <c r="B141" s="8" t="inlineStr">
        <is>
          <t>BIM Uses</t>
        </is>
      </c>
      <c r="C141" s="8" t="n">
        <v>38</v>
      </c>
      <c r="D141" s="8" t="inlineStr">
        <is>
          <t>16</t>
        </is>
      </c>
      <c r="E141" s="8" t="inlineStr">
        <is>
          <t>3D Design Coordination</t>
        </is>
      </c>
      <c r="F141" s="8" t="inlineStr">
        <is>
          <t>SO-16</t>
        </is>
      </c>
      <c r="G141" s="8" t="inlineStr">
        <is>
          <t>kept</t>
        </is>
      </c>
    </row>
    <row r="142">
      <c r="A142" s="8" t="inlineStr">
        <is>
          <t>BBM-QC-QA-00.xlsx</t>
        </is>
      </c>
      <c r="B142" s="8" t="inlineStr">
        <is>
          <t>BIM Uses</t>
        </is>
      </c>
      <c r="C142" s="8" t="n">
        <v>39</v>
      </c>
      <c r="D142" s="8" t="inlineStr">
        <is>
          <t>17</t>
        </is>
      </c>
      <c r="E142" s="8" t="inlineStr">
        <is>
          <t>Site Utilization Planning</t>
        </is>
      </c>
      <c r="F142" s="8" t="inlineStr">
        <is>
          <t>SO-17</t>
        </is>
      </c>
      <c r="G142" s="8" t="inlineStr">
        <is>
          <t>kept</t>
        </is>
      </c>
    </row>
    <row r="143">
      <c r="A143" s="8" t="inlineStr">
        <is>
          <t>BBM-QC-QA-00.xlsx</t>
        </is>
      </c>
      <c r="B143" s="8" t="inlineStr">
        <is>
          <t>BIM Uses</t>
        </is>
      </c>
      <c r="C143" s="8" t="n">
        <v>40</v>
      </c>
      <c r="D143" s="8" t="inlineStr">
        <is>
          <t>18</t>
        </is>
      </c>
      <c r="E143" s="8" t="inlineStr">
        <is>
          <t>Digital Fabrication</t>
        </is>
      </c>
      <c r="F143" s="8" t="inlineStr">
        <is>
          <t>SO-18</t>
        </is>
      </c>
      <c r="G143" s="8" t="inlineStr">
        <is>
          <t>kept</t>
        </is>
      </c>
    </row>
    <row r="144">
      <c r="A144" s="8" t="inlineStr">
        <is>
          <t>BBM-QC-QA-00.xlsx</t>
        </is>
      </c>
      <c r="B144" s="8" t="inlineStr">
        <is>
          <t>BIM Uses</t>
        </is>
      </c>
      <c r="C144" s="8" t="n">
        <v>41</v>
      </c>
      <c r="D144" s="8" t="inlineStr">
        <is>
          <t>19</t>
        </is>
      </c>
      <c r="E144" s="8" t="inlineStr">
        <is>
          <t>Hazard Identification</t>
        </is>
      </c>
      <c r="F144" s="8" t="inlineStr">
        <is>
          <t>SO-19</t>
        </is>
      </c>
      <c r="G144" s="8" t="inlineStr">
        <is>
          <t>kept</t>
        </is>
      </c>
    </row>
    <row r="145">
      <c r="A145" s="8" t="inlineStr">
        <is>
          <t>BBM-QC-QA-00.xlsx</t>
        </is>
      </c>
      <c r="B145" s="8" t="inlineStr">
        <is>
          <t>BIM Uses</t>
        </is>
      </c>
      <c r="C145" s="8" t="n">
        <v>42</v>
      </c>
      <c r="D145" s="8" t="inlineStr">
        <is>
          <t>20</t>
        </is>
      </c>
      <c r="E145" s="8" t="inlineStr">
        <is>
          <t>3D Control &amp; Planning</t>
        </is>
      </c>
      <c r="F145" s="8" t="inlineStr">
        <is>
          <t>SO-20</t>
        </is>
      </c>
      <c r="G145" s="8" t="inlineStr">
        <is>
          <t>kept</t>
        </is>
      </c>
    </row>
    <row r="146">
      <c r="A146" s="8" t="inlineStr">
        <is>
          <t>BBM-QC-QA-00.xlsx</t>
        </is>
      </c>
      <c r="B146" s="8" t="inlineStr">
        <is>
          <t>BIM Uses</t>
        </is>
      </c>
      <c r="C146" s="8" t="n">
        <v>43</v>
      </c>
      <c r="D146" s="8" t="inlineStr">
        <is>
          <t>21</t>
        </is>
      </c>
      <c r="E146" s="8" t="inlineStr">
        <is>
          <t>Record Model</t>
        </is>
      </c>
      <c r="F146" s="8" t="inlineStr">
        <is>
          <t>SO-21</t>
        </is>
      </c>
      <c r="G146" s="8" t="inlineStr">
        <is>
          <t>kept</t>
        </is>
      </c>
    </row>
    <row r="147">
      <c r="A147" s="8" t="inlineStr">
        <is>
          <t>BBM-QC-QA-00.xlsx</t>
        </is>
      </c>
      <c r="B147" s="8" t="inlineStr">
        <is>
          <t>BIM Uses</t>
        </is>
      </c>
      <c r="C147" s="8" t="n">
        <v>44</v>
      </c>
      <c r="D147" s="8" t="inlineStr">
        <is>
          <t>22</t>
        </is>
      </c>
      <c r="E147" s="8" t="inlineStr">
        <is>
          <t>Maintenance Scheduling</t>
        </is>
      </c>
      <c r="F147" s="8" t="inlineStr">
        <is>
          <t>SO-22</t>
        </is>
      </c>
      <c r="G147" s="8" t="inlineStr">
        <is>
          <t>kept</t>
        </is>
      </c>
    </row>
    <row r="148">
      <c r="A148" s="8" t="inlineStr">
        <is>
          <t>BBM-QC-QA-00.xlsx</t>
        </is>
      </c>
      <c r="B148" s="8" t="inlineStr">
        <is>
          <t>BIM Uses</t>
        </is>
      </c>
      <c r="C148" s="8" t="n">
        <v>45</v>
      </c>
      <c r="D148" s="8" t="inlineStr">
        <is>
          <t>23</t>
        </is>
      </c>
      <c r="E148" s="8" t="inlineStr">
        <is>
          <t>Building Performance Analysis</t>
        </is>
      </c>
      <c r="F148" s="8" t="inlineStr">
        <is>
          <t>SO-23</t>
        </is>
      </c>
      <c r="G148" s="8" t="inlineStr">
        <is>
          <t>kept</t>
        </is>
      </c>
    </row>
    <row r="149">
      <c r="A149" s="8" t="inlineStr">
        <is>
          <t>BBM-QC-QA-00.xlsx</t>
        </is>
      </c>
      <c r="B149" s="8" t="inlineStr">
        <is>
          <t>BIM Uses</t>
        </is>
      </c>
      <c r="C149" s="8" t="n">
        <v>46</v>
      </c>
      <c r="D149" s="8" t="inlineStr">
        <is>
          <t>24</t>
        </is>
      </c>
      <c r="E149" s="8" t="inlineStr">
        <is>
          <t>Asset Management</t>
        </is>
      </c>
      <c r="F149" s="8" t="inlineStr">
        <is>
          <t>SO-24</t>
        </is>
      </c>
      <c r="G149" s="8" t="inlineStr">
        <is>
          <t>kept</t>
        </is>
      </c>
    </row>
    <row r="150">
      <c r="A150" s="8" t="inlineStr">
        <is>
          <t>BBM-QC-QA-00.xlsx</t>
        </is>
      </c>
      <c r="B150" s="8" t="inlineStr">
        <is>
          <t>BIM Uses</t>
        </is>
      </c>
      <c r="C150" s="8" t="n">
        <v>47</v>
      </c>
      <c r="D150" s="8" t="inlineStr">
        <is>
          <t>25</t>
        </is>
      </c>
      <c r="E150" s="8" t="inlineStr">
        <is>
          <t>Space Management/Tracking</t>
        </is>
      </c>
      <c r="F150" s="8" t="inlineStr">
        <is>
          <t>SO-25</t>
        </is>
      </c>
      <c r="G150" s="8" t="inlineStr">
        <is>
          <t>kept</t>
        </is>
      </c>
    </row>
    <row r="151">
      <c r="A151" s="8" t="inlineStr">
        <is>
          <t>BBM-QC-QA-00.xlsx</t>
        </is>
      </c>
      <c r="B151" s="8" t="inlineStr">
        <is>
          <t>BIM Uses</t>
        </is>
      </c>
      <c r="C151" s="8" t="n">
        <v>48</v>
      </c>
      <c r="D151" s="8" t="inlineStr">
        <is>
          <t>26</t>
        </is>
      </c>
      <c r="E151" s="8" t="inlineStr">
        <is>
          <t>Disaster Planning</t>
        </is>
      </c>
      <c r="F151" s="8" t="inlineStr">
        <is>
          <t>SO-26</t>
        </is>
      </c>
      <c r="G151" s="8" t="inlineStr">
        <is>
          <t>kept</t>
        </is>
      </c>
    </row>
    <row r="152">
      <c r="A152" s="8" t="inlineStr">
        <is>
          <t>BBM-QC-QA-00.xlsx</t>
        </is>
      </c>
      <c r="B152" s="8" t="inlineStr">
        <is>
          <t>General</t>
        </is>
      </c>
      <c r="C152" s="8" t="n">
        <v>23</v>
      </c>
      <c r="D152" s="8" t="inlineStr">
        <is>
          <t>0.1</t>
        </is>
      </c>
      <c r="E152" s="8" t="inlineStr">
        <is>
          <t>Horizontal Geo-location - (X,Y)</t>
        </is>
      </c>
      <c r="F152" s="8" t="inlineStr">
        <is>
          <t>MH-01</t>
        </is>
      </c>
      <c r="G152" s="8" t="inlineStr">
        <is>
          <t>kept</t>
        </is>
      </c>
    </row>
    <row r="153">
      <c r="A153" s="8" t="inlineStr">
        <is>
          <t>BBM-QC-QA-00.xlsx</t>
        </is>
      </c>
      <c r="B153" s="8" t="inlineStr">
        <is>
          <t>General</t>
        </is>
      </c>
      <c r="C153" s="8" t="n">
        <v>24</v>
      </c>
      <c r="D153" s="8" t="inlineStr">
        <is>
          <t>0.2</t>
        </is>
      </c>
      <c r="E153" s="8" t="inlineStr">
        <is>
          <t>Vertical Geo-location - (Z)</t>
        </is>
      </c>
      <c r="F153" s="8" t="inlineStr">
        <is>
          <t>MH-02</t>
        </is>
      </c>
      <c r="G153" s="8" t="inlineStr">
        <is>
          <t>kept</t>
        </is>
      </c>
    </row>
    <row r="154">
      <c r="A154" s="8" t="inlineStr">
        <is>
          <t>BBM-QC-QA-00.xlsx</t>
        </is>
      </c>
      <c r="B154" s="8" t="inlineStr">
        <is>
          <t>General</t>
        </is>
      </c>
      <c r="C154" s="8" t="n">
        <v>25</v>
      </c>
      <c r="D154" s="8" t="inlineStr"/>
      <c r="E154" s="8" t="inlineStr">
        <is>
          <t>Rotation for Geo-location - (angle)</t>
        </is>
      </c>
      <c r="F154" s="8" t="inlineStr">
        <is>
          <t>MH-03</t>
        </is>
      </c>
      <c r="G154" s="8" t="inlineStr">
        <is>
          <t>kept</t>
        </is>
      </c>
    </row>
    <row r="155">
      <c r="A155" s="8" t="inlineStr">
        <is>
          <t>BBM-QC-QA-00.xlsx</t>
        </is>
      </c>
      <c r="B155" s="8" t="inlineStr">
        <is>
          <t>General</t>
        </is>
      </c>
      <c r="C155" s="8" t="n">
        <v>26</v>
      </c>
      <c r="D155" s="8" t="inlineStr">
        <is>
          <t>0.3</t>
        </is>
      </c>
      <c r="E155" s="8" t="inlineStr">
        <is>
          <t>Grid Setting Out - as per master file</t>
        </is>
      </c>
      <c r="F155" s="8" t="inlineStr">
        <is>
          <t>MH-06</t>
        </is>
      </c>
      <c r="G155" s="8" t="inlineStr">
        <is>
          <t>kept</t>
        </is>
      </c>
    </row>
    <row r="156">
      <c r="A156" s="8" t="inlineStr">
        <is>
          <t>BBM-QC-QA-00.xlsx</t>
        </is>
      </c>
      <c r="B156" s="8" t="inlineStr">
        <is>
          <t>General</t>
        </is>
      </c>
      <c r="C156" s="8" t="n">
        <v>27</v>
      </c>
      <c r="D156" s="8" t="inlineStr">
        <is>
          <t>0.4</t>
        </is>
      </c>
      <c r="E156" s="8" t="inlineStr">
        <is>
          <t>Level set-up - as per master file</t>
        </is>
      </c>
      <c r="F156" s="8" t="inlineStr">
        <is>
          <t>MH-07</t>
        </is>
      </c>
      <c r="G156" s="8" t="inlineStr">
        <is>
          <t>kept</t>
        </is>
      </c>
    </row>
    <row r="157">
      <c r="A157" s="8" t="inlineStr">
        <is>
          <t>BBM-QC-QA-00.xlsx</t>
        </is>
      </c>
      <c r="B157" s="8" t="inlineStr">
        <is>
          <t>General</t>
        </is>
      </c>
      <c r="C157" s="8" t="n">
        <v>28</v>
      </c>
      <c r="D157" s="8" t="inlineStr">
        <is>
          <t>1.1</t>
        </is>
      </c>
      <c r="E157" s="8" t="inlineStr">
        <is>
          <t>The models are following the correct naming convention for Project File</t>
        </is>
      </c>
      <c r="F157" s="8" t="inlineStr">
        <is>
          <t>IC-01</t>
        </is>
      </c>
      <c r="G157" s="8" t="inlineStr">
        <is>
          <t>kept</t>
        </is>
      </c>
    </row>
    <row r="158">
      <c r="A158" s="8" t="inlineStr">
        <is>
          <t>BBM-QC-QA-00.xlsx</t>
        </is>
      </c>
      <c r="B158" s="8" t="inlineStr">
        <is>
          <t>General</t>
        </is>
      </c>
      <c r="C158" s="8" t="n">
        <v>29</v>
      </c>
      <c r="D158" s="8" t="inlineStr">
        <is>
          <t>1.2</t>
        </is>
      </c>
      <c r="E158" s="8" t="inlineStr">
        <is>
          <t>Standard Methods and Procedures applied on all related items</t>
        </is>
      </c>
      <c r="F158" s="8" t="inlineStr">
        <is>
          <t>MH-12</t>
        </is>
      </c>
      <c r="G158" s="8" t="inlineStr">
        <is>
          <t>kept</t>
        </is>
      </c>
    </row>
    <row r="159">
      <c r="A159" s="8" t="inlineStr">
        <is>
          <t>BBM-QC-QA-00.xlsx</t>
        </is>
      </c>
      <c r="B159" s="8" t="inlineStr">
        <is>
          <t>General</t>
        </is>
      </c>
      <c r="C159" s="8" t="n">
        <v>30</v>
      </c>
      <c r="D159" s="8" t="inlineStr">
        <is>
          <t>1.3</t>
        </is>
      </c>
      <c r="E159" s="8" t="inlineStr">
        <is>
          <t>The project information is included in the model project information parameters</t>
        </is>
      </c>
      <c r="F159" s="8" t="inlineStr">
        <is>
          <t>MH-09</t>
        </is>
      </c>
      <c r="G159" s="8" t="inlineStr">
        <is>
          <t>kept</t>
        </is>
      </c>
    </row>
    <row r="160">
      <c r="A160" s="8" t="inlineStr">
        <is>
          <t>BBM-QC-QA-00.xlsx</t>
        </is>
      </c>
      <c r="B160" s="8" t="inlineStr">
        <is>
          <t>General</t>
        </is>
      </c>
      <c r="C160" s="8" t="n">
        <v>31</v>
      </c>
      <c r="D160" s="8" t="inlineStr">
        <is>
          <t>1.4</t>
        </is>
      </c>
      <c r="E160" s="8" t="inlineStr">
        <is>
          <t>The project base and survey points are placed with the right coordinates system and in the right position</t>
        </is>
      </c>
      <c r="F160" s="8" t="inlineStr">
        <is>
          <t>MH-05</t>
        </is>
      </c>
      <c r="G160" s="8" t="inlineStr">
        <is>
          <t>kept</t>
        </is>
      </c>
    </row>
    <row r="161">
      <c r="A161" s="8" t="inlineStr">
        <is>
          <t>BBM-QC-QA-00.xlsx</t>
        </is>
      </c>
      <c r="B161" s="8" t="inlineStr">
        <is>
          <t>General</t>
        </is>
      </c>
      <c r="C161" s="8" t="n">
        <v>32</v>
      </c>
      <c r="D161" s="8" t="inlineStr">
        <is>
          <t>1.5</t>
        </is>
      </c>
      <c r="E161" s="8" t="inlineStr">
        <is>
          <t>Linked files ( Revit, IFC) are loaded properly and on its proper workset</t>
        </is>
      </c>
      <c r="F161" s="8" t="inlineStr">
        <is>
          <t>MH-18</t>
        </is>
      </c>
      <c r="G161" s="8" t="inlineStr">
        <is>
          <t>kept</t>
        </is>
      </c>
    </row>
    <row r="162">
      <c r="A162" s="8" t="inlineStr">
        <is>
          <t>BBM-QC-QA-00.xlsx</t>
        </is>
      </c>
      <c r="B162" s="8" t="inlineStr">
        <is>
          <t>General</t>
        </is>
      </c>
      <c r="C162" s="8" t="n">
        <v>33</v>
      </c>
      <c r="D162" s="8" t="inlineStr">
        <is>
          <t>1.6</t>
        </is>
      </c>
      <c r="E162" s="8" t="inlineStr">
        <is>
          <t>Metric system is used</t>
        </is>
      </c>
      <c r="F162" s="8" t="inlineStr">
        <is>
          <t>MH-08</t>
        </is>
      </c>
      <c r="G162" s="8" t="inlineStr">
        <is>
          <t>kept</t>
        </is>
      </c>
    </row>
    <row r="163">
      <c r="A163" s="8" t="inlineStr">
        <is>
          <t>BBM-QC-QA-00.xlsx</t>
        </is>
      </c>
      <c r="B163" s="8" t="inlineStr">
        <is>
          <t>General</t>
        </is>
      </c>
      <c r="C163" s="8" t="n">
        <v>34</v>
      </c>
      <c r="D163" s="8" t="inlineStr">
        <is>
          <t>1.7</t>
        </is>
      </c>
      <c r="E163" s="8" t="inlineStr">
        <is>
          <t>The exported IFC Models are as per  requirements</t>
        </is>
      </c>
      <c r="F163" s="8" t="inlineStr">
        <is>
          <t>DI-11</t>
        </is>
      </c>
      <c r="G163" s="8" t="inlineStr">
        <is>
          <t>kept</t>
        </is>
      </c>
    </row>
    <row r="164">
      <c r="A164" s="8" t="inlineStr">
        <is>
          <t>BBM-QC-QA-00.xlsx</t>
        </is>
      </c>
      <c r="B164" s="8" t="inlineStr">
        <is>
          <t>General</t>
        </is>
      </c>
      <c r="C164" s="8" t="n">
        <v>35</v>
      </c>
      <c r="D164" s="8" t="inlineStr">
        <is>
          <t>1.8</t>
        </is>
      </c>
      <c r="E164" s="8" t="inlineStr">
        <is>
          <t>File Breakdown is following the project standard File Organization specified in the BEP</t>
        </is>
      </c>
      <c r="F164" s="8" t="inlineStr">
        <is>
          <t>MH-11</t>
        </is>
      </c>
      <c r="G164" s="8" t="inlineStr">
        <is>
          <t>kept</t>
        </is>
      </c>
    </row>
    <row r="165">
      <c r="A165" s="8" t="inlineStr">
        <is>
          <t>BBM-QC-QA-00.xlsx</t>
        </is>
      </c>
      <c r="B165" s="8" t="inlineStr">
        <is>
          <t>General</t>
        </is>
      </c>
      <c r="C165" s="8" t="n">
        <v>36</v>
      </c>
      <c r="D165" s="8" t="inlineStr">
        <is>
          <t>1.9</t>
        </is>
      </c>
      <c r="E165" s="8" t="inlineStr">
        <is>
          <t>File is purged and cleaned up from reference planes, unused links, family and family types, views and sheets</t>
        </is>
      </c>
      <c r="F165" s="8" t="inlineStr">
        <is>
          <t>MH-17</t>
        </is>
      </c>
      <c r="G165" s="8" t="inlineStr">
        <is>
          <t>updated: purge keeps valued/referenced parameters (BBM-STD-68 §2)</t>
        </is>
      </c>
    </row>
    <row r="166">
      <c r="A166" s="8" t="inlineStr">
        <is>
          <t>BBM-QC-QA-00.xlsx</t>
        </is>
      </c>
      <c r="B166" s="8" t="inlineStr">
        <is>
          <t>General</t>
        </is>
      </c>
      <c r="C166" s="8" t="n">
        <v>37</v>
      </c>
      <c r="D166" s="8" t="inlineStr">
        <is>
          <t>1.10</t>
        </is>
      </c>
      <c r="E166" s="8" t="inlineStr">
        <is>
          <t>View Management is following a logical arrangement</t>
        </is>
      </c>
      <c r="F166" s="8" t="inlineStr">
        <is>
          <t>MH-21</t>
        </is>
      </c>
      <c r="G166" s="8" t="inlineStr">
        <is>
          <t>kept</t>
        </is>
      </c>
    </row>
    <row r="167">
      <c r="A167" s="8" t="inlineStr">
        <is>
          <t>BBM-QC-QA-00.xlsx</t>
        </is>
      </c>
      <c r="B167" s="8" t="inlineStr">
        <is>
          <t>General</t>
        </is>
      </c>
      <c r="C167" s="8" t="n">
        <v>38</v>
      </c>
      <c r="D167" s="8" t="inlineStr">
        <is>
          <t>1.11</t>
        </is>
      </c>
      <c r="E167" s="8" t="inlineStr">
        <is>
          <t>Rooms are defined and enclosed correctly</t>
        </is>
      </c>
      <c r="F167" s="8" t="inlineStr">
        <is>
          <t>AR-01</t>
        </is>
      </c>
      <c r="G167" s="8" t="inlineStr">
        <is>
          <t>kept</t>
        </is>
      </c>
    </row>
    <row r="168">
      <c r="A168" s="8" t="inlineStr">
        <is>
          <t>BBM-QC-QA-00.xlsx</t>
        </is>
      </c>
      <c r="B168" s="8" t="inlineStr">
        <is>
          <t>General</t>
        </is>
      </c>
      <c r="C168" s="8" t="n">
        <v>39</v>
      </c>
      <c r="D168" s="8" t="inlineStr">
        <is>
          <t>1.14</t>
        </is>
      </c>
      <c r="E168" s="8" t="inlineStr">
        <is>
          <t>Modeled Lines are minimized</t>
        </is>
      </c>
      <c r="F168" s="8" t="inlineStr">
        <is>
          <t>MH-26</t>
        </is>
      </c>
      <c r="G168" s="8" t="inlineStr">
        <is>
          <t>kept</t>
        </is>
      </c>
    </row>
    <row r="169">
      <c r="A169" s="8" t="inlineStr">
        <is>
          <t>BBM-QC-QA-00.xlsx</t>
        </is>
      </c>
      <c r="B169" s="8" t="inlineStr">
        <is>
          <t>General</t>
        </is>
      </c>
      <c r="C169" s="8" t="n">
        <v>40</v>
      </c>
      <c r="D169" s="8" t="inlineStr">
        <is>
          <t>1.15</t>
        </is>
      </c>
      <c r="E169" s="8" t="inlineStr">
        <is>
          <t>The filters are minimized as much as possible to do not affect model performance</t>
        </is>
      </c>
      <c r="F169" s="8" t="inlineStr">
        <is>
          <t>MH-27</t>
        </is>
      </c>
      <c r="G169" s="8" t="inlineStr">
        <is>
          <t>kept</t>
        </is>
      </c>
    </row>
    <row r="170">
      <c r="A170" s="8" t="inlineStr">
        <is>
          <t>BBM-QC-QA-00.xlsx</t>
        </is>
      </c>
      <c r="B170" s="8" t="inlineStr">
        <is>
          <t>General</t>
        </is>
      </c>
      <c r="C170" s="8" t="n">
        <v>41</v>
      </c>
      <c r="D170" s="8" t="inlineStr">
        <is>
          <t>1.16</t>
        </is>
      </c>
      <c r="E170" s="8" t="inlineStr">
        <is>
          <t>The views are set to the project north not true north</t>
        </is>
      </c>
      <c r="F170" s="8" t="inlineStr">
        <is>
          <t>MH-03</t>
        </is>
      </c>
      <c r="G170" s="8" t="inlineStr">
        <is>
          <t>kept</t>
        </is>
      </c>
    </row>
    <row r="171">
      <c r="A171" s="8" t="inlineStr">
        <is>
          <t>BBM-QC-QA-00.xlsx</t>
        </is>
      </c>
      <c r="B171" s="8" t="inlineStr">
        <is>
          <t>General</t>
        </is>
      </c>
      <c r="C171" s="8" t="n">
        <v>42</v>
      </c>
      <c r="D171" s="8" t="inlineStr">
        <is>
          <t>1.17</t>
        </is>
      </c>
      <c r="E171" s="8" t="inlineStr">
        <is>
          <t>All tags are parametric</t>
        </is>
      </c>
      <c r="F171" s="8" t="inlineStr">
        <is>
          <t>DS-18</t>
        </is>
      </c>
      <c r="G171" s="8" t="inlineStr">
        <is>
          <t>kept</t>
        </is>
      </c>
    </row>
    <row r="172">
      <c r="A172" s="8" t="inlineStr">
        <is>
          <t>BBM-QC-QA-00.xlsx</t>
        </is>
      </c>
      <c r="B172" s="8" t="inlineStr">
        <is>
          <t>General</t>
        </is>
      </c>
      <c r="C172" s="8" t="n">
        <v>43</v>
      </c>
      <c r="D172" s="8" t="inlineStr">
        <is>
          <t>1.18</t>
        </is>
      </c>
      <c r="E172" s="8" t="inlineStr">
        <is>
          <t>All Texts are in Upper Case</t>
        </is>
      </c>
      <c r="F172" s="8" t="inlineStr">
        <is>
          <t>DS-17</t>
        </is>
      </c>
      <c r="G172" s="8" t="inlineStr">
        <is>
          <t>updated: case rules from Manual 4.3 replace "all upper case"</t>
        </is>
      </c>
    </row>
    <row r="173">
      <c r="A173" s="8" t="inlineStr">
        <is>
          <t>BBM-QC-QA-00.xlsx</t>
        </is>
      </c>
      <c r="B173" s="8" t="inlineStr">
        <is>
          <t>General</t>
        </is>
      </c>
      <c r="C173" s="8" t="n">
        <v>44</v>
      </c>
      <c r="D173" s="8" t="inlineStr">
        <is>
          <t>1.19</t>
        </is>
      </c>
      <c r="E173" s="8" t="inlineStr">
        <is>
          <t>Review and fix all warning messages where possible</t>
        </is>
      </c>
      <c r="F173" s="8" t="inlineStr">
        <is>
          <t>MH-15</t>
        </is>
      </c>
      <c r="G173" s="8" t="inlineStr">
        <is>
          <t>kept</t>
        </is>
      </c>
    </row>
    <row r="174">
      <c r="A174" s="8" t="inlineStr">
        <is>
          <t>BBM-QC-QA-00.xlsx</t>
        </is>
      </c>
      <c r="B174" s="8" t="inlineStr">
        <is>
          <t>General</t>
        </is>
      </c>
      <c r="C174" s="8" t="n">
        <v>45</v>
      </c>
      <c r="D174" s="8" t="inlineStr">
        <is>
          <t>1.20</t>
        </is>
      </c>
      <c r="E174" s="8" t="inlineStr">
        <is>
          <t>The models are detached properly</t>
        </is>
      </c>
      <c r="F174" s="8" t="inlineStr">
        <is>
          <t>MH-13</t>
        </is>
      </c>
      <c r="G174" s="8" t="inlineStr">
        <is>
          <t>kept</t>
        </is>
      </c>
    </row>
    <row r="175">
      <c r="A175" s="8" t="inlineStr">
        <is>
          <t>BBM-QC-QA-00.xlsx</t>
        </is>
      </c>
      <c r="B175" s="8" t="inlineStr">
        <is>
          <t>General</t>
        </is>
      </c>
      <c r="C175" s="8" t="n">
        <v>46</v>
      </c>
      <c r="D175" s="8" t="inlineStr">
        <is>
          <t>1.21</t>
        </is>
      </c>
      <c r="E175" s="8" t="inlineStr">
        <is>
          <t>There is no Importing for 2D CAD Drawings</t>
        </is>
      </c>
      <c r="F175" s="8" t="inlineStr">
        <is>
          <t>MH-16</t>
        </is>
      </c>
      <c r="G175" s="8" t="inlineStr">
        <is>
          <t>kept</t>
        </is>
      </c>
    </row>
    <row r="176">
      <c r="A176" s="8" t="inlineStr">
        <is>
          <t>BBM-QC-QA-00.xlsx</t>
        </is>
      </c>
      <c r="B176" s="8" t="inlineStr">
        <is>
          <t>General</t>
        </is>
      </c>
      <c r="C176" s="8" t="n">
        <v>47</v>
      </c>
      <c r="D176" s="8" t="inlineStr">
        <is>
          <t>1.22</t>
        </is>
      </c>
      <c r="E176" s="8" t="inlineStr">
        <is>
          <t>Project File Size is smaller than 150 MB</t>
        </is>
      </c>
      <c r="F176" s="8" t="inlineStr">
        <is>
          <t>MH-14</t>
        </is>
      </c>
      <c r="G176" s="8" t="inlineStr">
        <is>
          <t>updated: 150 MB limit replaced by the BEP envelope and 300 MB investigation trigger (BBM-STD-68 §2)</t>
        </is>
      </c>
    </row>
    <row r="177">
      <c r="A177" s="8" t="inlineStr">
        <is>
          <t>BBM-QC-QA-00.xlsx</t>
        </is>
      </c>
      <c r="B177" s="8" t="inlineStr">
        <is>
          <t>General</t>
        </is>
      </c>
      <c r="C177" s="8" t="n">
        <v>48</v>
      </c>
      <c r="D177" s="8" t="inlineStr">
        <is>
          <t>1.23</t>
        </is>
      </c>
      <c r="E177" s="8" t="inlineStr">
        <is>
          <t>In-Place Modeled Families usage is minimal</t>
        </is>
      </c>
      <c r="F177" s="8" t="inlineStr">
        <is>
          <t>MH-23</t>
        </is>
      </c>
      <c r="G177" s="8" t="inlineStr">
        <is>
          <t>kept</t>
        </is>
      </c>
    </row>
    <row r="178">
      <c r="A178" s="8" t="inlineStr">
        <is>
          <t>BBM-QC-QA-00.xlsx</t>
        </is>
      </c>
      <c r="B178" s="8" t="inlineStr">
        <is>
          <t>General</t>
        </is>
      </c>
      <c r="C178" s="8" t="n">
        <v>49</v>
      </c>
      <c r="D178" s="8" t="inlineStr">
        <is>
          <t>1.24</t>
        </is>
      </c>
      <c r="E178" s="8" t="inlineStr">
        <is>
          <t>Reduced usage of Masking and Filled Regions</t>
        </is>
      </c>
      <c r="F178" s="8" t="inlineStr">
        <is>
          <t>MH-28</t>
        </is>
      </c>
      <c r="G178" s="8" t="inlineStr">
        <is>
          <t>kept</t>
        </is>
      </c>
    </row>
    <row r="179">
      <c r="A179" s="8" t="inlineStr">
        <is>
          <t>BBM-QC-QA-00.xlsx</t>
        </is>
      </c>
      <c r="B179" s="8" t="inlineStr">
        <is>
          <t>General</t>
        </is>
      </c>
      <c r="C179" s="8" t="n">
        <v>50</v>
      </c>
      <c r="D179" s="8" t="inlineStr">
        <is>
          <t>1.25</t>
        </is>
      </c>
      <c r="E179" s="8" t="inlineStr">
        <is>
          <t>All floor levels defined and consistent in all model files</t>
        </is>
      </c>
      <c r="F179" s="8" t="inlineStr">
        <is>
          <t>MH-07</t>
        </is>
      </c>
      <c r="G179" s="8" t="inlineStr">
        <is>
          <t>kept</t>
        </is>
      </c>
    </row>
    <row r="180">
      <c r="A180" s="8" t="inlineStr">
        <is>
          <t>BBM-QC-QA-00.xlsx</t>
        </is>
      </c>
      <c r="B180" s="8" t="inlineStr">
        <is>
          <t>General</t>
        </is>
      </c>
      <c r="C180" s="8" t="n">
        <v>51</v>
      </c>
      <c r="D180" s="8" t="inlineStr">
        <is>
          <t>1.26</t>
        </is>
      </c>
      <c r="E180" s="8" t="inlineStr">
        <is>
          <t>Grids put from first top left and pinned</t>
        </is>
      </c>
      <c r="F180" s="8" t="inlineStr">
        <is>
          <t>MH-06</t>
        </is>
      </c>
      <c r="G180" s="8" t="inlineStr">
        <is>
          <t>kept</t>
        </is>
      </c>
    </row>
    <row r="181">
      <c r="A181" s="8" t="inlineStr">
        <is>
          <t>BBM-QC-QA-00.xlsx</t>
        </is>
      </c>
      <c r="B181" s="8" t="inlineStr">
        <is>
          <t>General</t>
        </is>
      </c>
      <c r="C181" s="8" t="n">
        <v>52</v>
      </c>
      <c r="D181" s="8" t="inlineStr">
        <is>
          <t>1.27</t>
        </is>
      </c>
      <c r="E181" s="8" t="inlineStr">
        <is>
          <t>Latest revision of reference drawings are implemented in the model</t>
        </is>
      </c>
      <c r="F181" s="8" t="inlineStr">
        <is>
          <t>MH-19</t>
        </is>
      </c>
      <c r="G181" s="8" t="inlineStr">
        <is>
          <t>kept</t>
        </is>
      </c>
    </row>
    <row r="182">
      <c r="A182" s="8" t="inlineStr">
        <is>
          <t>BBM-QC-QA-00.xlsx</t>
        </is>
      </c>
      <c r="B182" s="8" t="inlineStr">
        <is>
          <t>General</t>
        </is>
      </c>
      <c r="C182" s="8" t="n">
        <v>53</v>
      </c>
      <c r="D182" s="8" t="inlineStr">
        <is>
          <t>1.28</t>
        </is>
      </c>
      <c r="E182" s="8" t="inlineStr">
        <is>
          <t>Minimize Using Groups</t>
        </is>
      </c>
      <c r="F182" s="8" t="inlineStr">
        <is>
          <t>MH-24</t>
        </is>
      </c>
      <c r="G182" s="8" t="inlineStr">
        <is>
          <t>kept</t>
        </is>
      </c>
    </row>
    <row r="183">
      <c r="A183" s="8" t="inlineStr">
        <is>
          <t>BBM-QC-QA-00.xlsx</t>
        </is>
      </c>
      <c r="B183" s="8" t="inlineStr">
        <is>
          <t>General</t>
        </is>
      </c>
      <c r="C183" s="8" t="n">
        <v>54</v>
      </c>
      <c r="D183" s="8" t="inlineStr">
        <is>
          <t>1.29</t>
        </is>
      </c>
      <c r="E183" s="8" t="inlineStr">
        <is>
          <t>Proper Project Browser Organization</t>
        </is>
      </c>
      <c r="F183" s="8" t="inlineStr">
        <is>
          <t>MH-21</t>
        </is>
      </c>
      <c r="G183" s="8" t="inlineStr">
        <is>
          <t>kept</t>
        </is>
      </c>
    </row>
    <row r="184">
      <c r="A184" s="8" t="inlineStr">
        <is>
          <t>BBM-QC-QA-00.xlsx</t>
        </is>
      </c>
      <c r="B184" s="8" t="inlineStr">
        <is>
          <t>General</t>
        </is>
      </c>
      <c r="C184" s="8" t="n">
        <v>55</v>
      </c>
      <c r="D184" s="8" t="inlineStr">
        <is>
          <t>1.30</t>
        </is>
      </c>
      <c r="E184" s="8" t="inlineStr">
        <is>
          <t>Start any New Family from Scratch in REVIT Program (Not Importing CAD or MAX Files)</t>
        </is>
      </c>
      <c r="F184" s="8" t="inlineStr">
        <is>
          <t>MH-37</t>
        </is>
      </c>
      <c r="G184" s="8" t="inlineStr">
        <is>
          <t>kept</t>
        </is>
      </c>
    </row>
    <row r="185">
      <c r="A185" s="8" t="inlineStr">
        <is>
          <t>BBM-QC-QA-00.xlsx</t>
        </is>
      </c>
      <c r="B185" s="8" t="inlineStr">
        <is>
          <t>General</t>
        </is>
      </c>
      <c r="C185" s="8" t="n">
        <v>56</v>
      </c>
      <c r="D185" s="8" t="inlineStr">
        <is>
          <t>1.31</t>
        </is>
      </c>
      <c r="E185" s="8" t="inlineStr">
        <is>
          <t>Latest RFIs are implemented in the model</t>
        </is>
      </c>
      <c r="F185" s="8" t="inlineStr">
        <is>
          <t>MH-20</t>
        </is>
      </c>
      <c r="G185" s="8" t="inlineStr">
        <is>
          <t>kept</t>
        </is>
      </c>
    </row>
    <row r="186">
      <c r="A186" s="8" t="inlineStr">
        <is>
          <t>BBM-QC-QA-00.xlsx</t>
        </is>
      </c>
      <c r="B186" s="8" t="inlineStr">
        <is>
          <t>General</t>
        </is>
      </c>
      <c r="C186" s="8" t="n">
        <v>57</v>
      </c>
      <c r="D186" s="8" t="inlineStr">
        <is>
          <t>2.1</t>
        </is>
      </c>
      <c r="E186" s="8" t="inlineStr">
        <is>
          <t>The grids and levels are located on the levels and grids workset</t>
        </is>
      </c>
      <c r="F186" s="8" t="inlineStr">
        <is>
          <t>MH-30</t>
        </is>
      </c>
      <c r="G186" s="8" t="inlineStr">
        <is>
          <t>kept</t>
        </is>
      </c>
    </row>
    <row r="187">
      <c r="A187" s="8" t="inlineStr">
        <is>
          <t>BBM-QC-QA-00.xlsx</t>
        </is>
      </c>
      <c r="B187" s="8" t="inlineStr">
        <is>
          <t>General</t>
        </is>
      </c>
      <c r="C187" s="8" t="n">
        <v>58</v>
      </c>
      <c r="D187" s="8" t="inlineStr">
        <is>
          <t>2.2</t>
        </is>
      </c>
      <c r="E187" s="8" t="inlineStr">
        <is>
          <t>Sharing is enabled and the Worksets are named according the  requirements</t>
        </is>
      </c>
      <c r="F187" s="8" t="inlineStr">
        <is>
          <t>MH-29</t>
        </is>
      </c>
      <c r="G187" s="8" t="inlineStr">
        <is>
          <t>kept</t>
        </is>
      </c>
    </row>
    <row r="188">
      <c r="A188" s="8" t="inlineStr">
        <is>
          <t>BBM-QC-QA-00.xlsx</t>
        </is>
      </c>
      <c r="B188" s="8" t="inlineStr">
        <is>
          <t>General</t>
        </is>
      </c>
      <c r="C188" s="8" t="n">
        <v>59</v>
      </c>
      <c r="D188" s="8" t="inlineStr">
        <is>
          <t>2.3</t>
        </is>
      </c>
      <c r="E188" s="8" t="inlineStr">
        <is>
          <t>The modeled elements are located on their proper Worksets</t>
        </is>
      </c>
      <c r="F188" s="8" t="inlineStr">
        <is>
          <t>MH-31</t>
        </is>
      </c>
      <c r="G188" s="8" t="inlineStr">
        <is>
          <t>kept</t>
        </is>
      </c>
    </row>
    <row r="189">
      <c r="A189" s="8" t="inlineStr">
        <is>
          <t>BBM-QC-QA-00.xlsx</t>
        </is>
      </c>
      <c r="B189" s="8" t="inlineStr">
        <is>
          <t>General</t>
        </is>
      </c>
      <c r="C189" s="8" t="n">
        <v>60</v>
      </c>
      <c r="D189" s="8" t="inlineStr">
        <is>
          <t>2.4</t>
        </is>
      </c>
      <c r="E189" s="8" t="inlineStr">
        <is>
          <t>The Worksets naming is not representing CAD layers naming or users names</t>
        </is>
      </c>
      <c r="F189" s="8" t="inlineStr">
        <is>
          <t>MH-29</t>
        </is>
      </c>
      <c r="G189" s="8" t="inlineStr">
        <is>
          <t>kept</t>
        </is>
      </c>
    </row>
    <row r="190">
      <c r="A190" s="8" t="inlineStr">
        <is>
          <t>BBM-QC-QA-00.xlsx</t>
        </is>
      </c>
      <c r="B190" s="8" t="inlineStr">
        <is>
          <t>General</t>
        </is>
      </c>
      <c r="C190" s="8" t="n">
        <v>61</v>
      </c>
      <c r="D190" s="8" t="inlineStr">
        <is>
          <t>3.1</t>
        </is>
      </c>
      <c r="E190" s="8" t="inlineStr">
        <is>
          <t>All the 2D drawings are generated automatically from the model as per project CAD Standard</t>
        </is>
      </c>
      <c r="F190" s="8" t="inlineStr">
        <is>
          <t>DS-01</t>
        </is>
      </c>
      <c r="G190" s="8" t="inlineStr">
        <is>
          <t>kept</t>
        </is>
      </c>
    </row>
    <row r="191">
      <c r="A191" s="8" t="inlineStr">
        <is>
          <t>BBM-QC-QA-00.xlsx</t>
        </is>
      </c>
      <c r="B191" s="8" t="inlineStr">
        <is>
          <t>General</t>
        </is>
      </c>
      <c r="C191" s="8" t="n">
        <v>62</v>
      </c>
      <c r="D191" s="8" t="inlineStr">
        <is>
          <t>3.2</t>
        </is>
      </c>
      <c r="E191" s="8" t="inlineStr">
        <is>
          <t>Object Layers, in exported CAD files, in compliance with NCS V6 Standards</t>
        </is>
      </c>
      <c r="F191" s="8" t="inlineStr">
        <is>
          <t>DS-45</t>
        </is>
      </c>
      <c r="G191" s="8" t="inlineStr">
        <is>
          <t>updated: NCS V6 replaced by the BBM-STD-66 layer grammar</t>
        </is>
      </c>
    </row>
    <row r="192">
      <c r="A192" s="8" t="inlineStr">
        <is>
          <t>BBM-QC-QA-00.xlsx</t>
        </is>
      </c>
      <c r="B192" s="8" t="inlineStr">
        <is>
          <t>General</t>
        </is>
      </c>
      <c r="C192" s="8" t="n">
        <v>63</v>
      </c>
      <c r="D192" s="8" t="inlineStr">
        <is>
          <t>4.1</t>
        </is>
      </c>
      <c r="E192" s="8" t="inlineStr">
        <is>
          <t>Key Plan: Have the floor plan drawings been placed in a consistent spot on the title block for every level</t>
        </is>
      </c>
      <c r="F192" s="8" t="inlineStr">
        <is>
          <t>DS-10</t>
        </is>
      </c>
      <c r="G192" s="8" t="inlineStr">
        <is>
          <t>kept</t>
        </is>
      </c>
    </row>
    <row r="193">
      <c r="A193" s="8" t="inlineStr">
        <is>
          <t>BBM-QC-QA-00.xlsx</t>
        </is>
      </c>
      <c r="B193" s="8" t="inlineStr">
        <is>
          <t>General</t>
        </is>
      </c>
      <c r="C193" s="8" t="n">
        <v>64</v>
      </c>
      <c r="D193" s="8" t="inlineStr">
        <is>
          <t>4.2</t>
        </is>
      </c>
      <c r="E193" s="8" t="inlineStr">
        <is>
          <t>North Point: Has the north point been turned off all the elevations, sections &amp; details</t>
        </is>
      </c>
      <c r="F193" s="8" t="inlineStr">
        <is>
          <t>DS-11</t>
        </is>
      </c>
      <c r="G193" s="8" t="inlineStr">
        <is>
          <t>kept</t>
        </is>
      </c>
    </row>
    <row r="194">
      <c r="A194" s="8" t="inlineStr">
        <is>
          <t>BBM-QC-QA-00.xlsx</t>
        </is>
      </c>
      <c r="B194" s="8" t="inlineStr">
        <is>
          <t>General</t>
        </is>
      </c>
      <c r="C194" s="8" t="n">
        <v>65</v>
      </c>
      <c r="D194" s="8" t="inlineStr">
        <is>
          <t>4.3</t>
        </is>
      </c>
      <c r="E194" s="8" t="inlineStr">
        <is>
          <t>All sheets are organised in the Project Browser</t>
        </is>
      </c>
      <c r="F194" s="8" t="inlineStr">
        <is>
          <t>DS-05</t>
        </is>
      </c>
      <c r="G194" s="8" t="inlineStr">
        <is>
          <t>kept</t>
        </is>
      </c>
    </row>
    <row r="195">
      <c r="A195" s="8" t="inlineStr">
        <is>
          <t>BBM-QC-QA-00.xlsx</t>
        </is>
      </c>
      <c r="B195" s="8" t="inlineStr">
        <is>
          <t>General</t>
        </is>
      </c>
      <c r="C195" s="8" t="n">
        <v>66</v>
      </c>
      <c r="D195" s="8" t="inlineStr">
        <is>
          <t>4.4</t>
        </is>
      </c>
      <c r="E195" s="8" t="inlineStr">
        <is>
          <t>Sheet List should be provided</t>
        </is>
      </c>
      <c r="F195" s="8" t="inlineStr">
        <is>
          <t>DS-02</t>
        </is>
      </c>
      <c r="G195" s="8" t="inlineStr">
        <is>
          <t>kept</t>
        </is>
      </c>
    </row>
    <row r="196">
      <c r="A196" s="8" t="inlineStr">
        <is>
          <t>BBM-QC-QA-00.xlsx</t>
        </is>
      </c>
      <c r="B196" s="8" t="inlineStr">
        <is>
          <t>General</t>
        </is>
      </c>
      <c r="C196" s="8" t="n">
        <v>67</v>
      </c>
      <c r="D196" s="8" t="inlineStr">
        <is>
          <t>4.5</t>
        </is>
      </c>
      <c r="E196" s="8" t="inlineStr">
        <is>
          <t>Proper Sheet sets must be created</t>
        </is>
      </c>
      <c r="F196" s="8" t="inlineStr">
        <is>
          <t>DS-05</t>
        </is>
      </c>
      <c r="G196" s="8" t="inlineStr">
        <is>
          <t>kept</t>
        </is>
      </c>
    </row>
    <row r="197">
      <c r="A197" s="8" t="inlineStr">
        <is>
          <t>BBM-QC-QA-00.xlsx</t>
        </is>
      </c>
      <c r="B197" s="8" t="inlineStr">
        <is>
          <t>General</t>
        </is>
      </c>
      <c r="C197" s="8" t="n">
        <v>68</v>
      </c>
      <c r="D197" s="8" t="inlineStr">
        <is>
          <t>4.6</t>
        </is>
      </c>
      <c r="E197" s="8" t="inlineStr">
        <is>
          <t>Title block is parametric following  template</t>
        </is>
      </c>
      <c r="F197" s="8" t="inlineStr">
        <is>
          <t>DS-07</t>
        </is>
      </c>
      <c r="G197" s="8" t="inlineStr">
        <is>
          <t>kept</t>
        </is>
      </c>
    </row>
    <row r="198">
      <c r="A198" s="8" t="inlineStr">
        <is>
          <t>BBM-QC-QA-00.xlsx</t>
        </is>
      </c>
      <c r="B198" s="8" t="inlineStr">
        <is>
          <t>General</t>
        </is>
      </c>
      <c r="C198" s="8" t="n">
        <v>69</v>
      </c>
      <c r="D198" s="8" t="inlineStr">
        <is>
          <t>4.7</t>
        </is>
      </c>
      <c r="E198" s="8" t="inlineStr">
        <is>
          <t>All TTLBLK Labels should be in upper case texts</t>
        </is>
      </c>
      <c r="F198" s="8" t="inlineStr">
        <is>
          <t>DS-09</t>
        </is>
      </c>
      <c r="G198" s="8" t="inlineStr">
        <is>
          <t>updated: title block case per the office family (Manual 4.3/4.10)</t>
        </is>
      </c>
    </row>
    <row r="199">
      <c r="A199" s="8" t="inlineStr">
        <is>
          <t>BBM-QC-QA-00.xlsx</t>
        </is>
      </c>
      <c r="B199" s="8" t="inlineStr">
        <is>
          <t>General</t>
        </is>
      </c>
      <c r="C199" s="8" t="n">
        <v>70</v>
      </c>
      <c r="D199" s="8" t="inlineStr">
        <is>
          <t>4.8</t>
        </is>
      </c>
      <c r="E199" s="8" t="inlineStr">
        <is>
          <t>All the revisions are clouded and tagged</t>
        </is>
      </c>
      <c r="F199" s="8" t="inlineStr">
        <is>
          <t>DS-12</t>
        </is>
      </c>
      <c r="G199" s="8" t="inlineStr">
        <is>
          <t>kept</t>
        </is>
      </c>
    </row>
    <row r="200">
      <c r="A200" s="8" t="inlineStr">
        <is>
          <t>BBM-QC-QA-00.xlsx</t>
        </is>
      </c>
      <c r="B200" s="8" t="inlineStr">
        <is>
          <t>General</t>
        </is>
      </c>
      <c r="C200" s="8" t="n">
        <v>71</v>
      </c>
      <c r="D200" s="8" t="inlineStr">
        <is>
          <t>5.1</t>
        </is>
      </c>
      <c r="E200" s="8" t="inlineStr">
        <is>
          <t>Specific View Template Created and applied</t>
        </is>
      </c>
      <c r="F200" s="8" t="inlineStr">
        <is>
          <t>DS-14</t>
        </is>
      </c>
      <c r="G200" s="8" t="inlineStr">
        <is>
          <t>kept</t>
        </is>
      </c>
    </row>
    <row r="201">
      <c r="A201" s="8" t="inlineStr">
        <is>
          <t>BBM-QC-QA-00.xlsx</t>
        </is>
      </c>
      <c r="B201" s="8" t="inlineStr">
        <is>
          <t>General</t>
        </is>
      </c>
      <c r="C201" s="8" t="n">
        <v>72</v>
      </c>
      <c r="D201" s="8" t="inlineStr">
        <is>
          <t>5.2</t>
        </is>
      </c>
      <c r="E201" s="8" t="inlineStr">
        <is>
          <t>Proper View Range Setting for all Floor Levels</t>
        </is>
      </c>
      <c r="F201" s="8" t="inlineStr">
        <is>
          <t>DS-15</t>
        </is>
      </c>
      <c r="G201" s="8" t="inlineStr">
        <is>
          <t>kept</t>
        </is>
      </c>
    </row>
    <row r="202">
      <c r="A202" s="8" t="inlineStr">
        <is>
          <t>BBM-QC-QA-00.xlsx</t>
        </is>
      </c>
      <c r="B202" s="8" t="inlineStr">
        <is>
          <t>General</t>
        </is>
      </c>
      <c r="C202" s="8" t="n">
        <v>73</v>
      </c>
      <c r="D202" s="8" t="inlineStr">
        <is>
          <t>5.3</t>
        </is>
      </c>
      <c r="E202" s="8" t="inlineStr">
        <is>
          <t>Opening Screen Setup for all Revit files.</t>
        </is>
      </c>
      <c r="F202" s="8" t="inlineStr">
        <is>
          <t>MH-10</t>
        </is>
      </c>
      <c r="G202" s="8" t="inlineStr">
        <is>
          <t>kept</t>
        </is>
      </c>
    </row>
    <row r="203">
      <c r="A203" s="8" t="inlineStr">
        <is>
          <t>BBM-QC-QA-00.xlsx</t>
        </is>
      </c>
      <c r="B203" s="8" t="inlineStr">
        <is>
          <t>ARC</t>
        </is>
      </c>
      <c r="C203" s="8" t="n">
        <v>23</v>
      </c>
      <c r="D203" s="8" t="inlineStr">
        <is>
          <t>0.1</t>
        </is>
      </c>
      <c r="E203" s="8" t="inlineStr">
        <is>
          <t>Horizontal Geo-location - (X,Y)</t>
        </is>
      </c>
      <c r="F203" s="8" t="inlineStr">
        <is>
          <t>MH-01</t>
        </is>
      </c>
      <c r="G203" s="8" t="inlineStr">
        <is>
          <t>kept</t>
        </is>
      </c>
    </row>
    <row r="204">
      <c r="A204" s="8" t="inlineStr">
        <is>
          <t>BBM-QC-QA-00.xlsx</t>
        </is>
      </c>
      <c r="B204" s="8" t="inlineStr">
        <is>
          <t>ARC</t>
        </is>
      </c>
      <c r="C204" s="8" t="n">
        <v>24</v>
      </c>
      <c r="D204" s="8" t="inlineStr">
        <is>
          <t>0.2</t>
        </is>
      </c>
      <c r="E204" s="8" t="inlineStr">
        <is>
          <t>Vertical Geo-location - (Z)</t>
        </is>
      </c>
      <c r="F204" s="8" t="inlineStr">
        <is>
          <t>MH-02</t>
        </is>
      </c>
      <c r="G204" s="8" t="inlineStr">
        <is>
          <t>kept</t>
        </is>
      </c>
    </row>
    <row r="205">
      <c r="A205" s="8" t="inlineStr">
        <is>
          <t>BBM-QC-QA-00.xlsx</t>
        </is>
      </c>
      <c r="B205" s="8" t="inlineStr">
        <is>
          <t>ARC</t>
        </is>
      </c>
      <c r="C205" s="8" t="n">
        <v>25</v>
      </c>
      <c r="D205" s="8" t="inlineStr"/>
      <c r="E205" s="8" t="inlineStr">
        <is>
          <t>Rotation for Geo-location - (angle)</t>
        </is>
      </c>
      <c r="F205" s="8" t="inlineStr">
        <is>
          <t>MH-03</t>
        </is>
      </c>
      <c r="G205" s="8" t="inlineStr">
        <is>
          <t>kept</t>
        </is>
      </c>
    </row>
    <row r="206">
      <c r="A206" s="8" t="inlineStr">
        <is>
          <t>BBM-QC-QA-00.xlsx</t>
        </is>
      </c>
      <c r="B206" s="8" t="inlineStr">
        <is>
          <t>ARC</t>
        </is>
      </c>
      <c r="C206" s="8" t="n">
        <v>26</v>
      </c>
      <c r="D206" s="8" t="inlineStr">
        <is>
          <t>0.3</t>
        </is>
      </c>
      <c r="E206" s="8" t="inlineStr">
        <is>
          <t>Grid Setting Out - as per master file</t>
        </is>
      </c>
      <c r="F206" s="8" t="inlineStr">
        <is>
          <t>MH-06</t>
        </is>
      </c>
      <c r="G206" s="8" t="inlineStr">
        <is>
          <t>kept</t>
        </is>
      </c>
    </row>
    <row r="207">
      <c r="A207" s="8" t="inlineStr">
        <is>
          <t>BBM-QC-QA-00.xlsx</t>
        </is>
      </c>
      <c r="B207" s="8" t="inlineStr">
        <is>
          <t>ARC</t>
        </is>
      </c>
      <c r="C207" s="8" t="n">
        <v>27</v>
      </c>
      <c r="D207" s="8" t="inlineStr">
        <is>
          <t>0.4</t>
        </is>
      </c>
      <c r="E207" s="8" t="inlineStr">
        <is>
          <t>Level set-up - as per master file</t>
        </is>
      </c>
      <c r="F207" s="8" t="inlineStr">
        <is>
          <t>MH-07</t>
        </is>
      </c>
      <c r="G207" s="8" t="inlineStr">
        <is>
          <t>kept</t>
        </is>
      </c>
    </row>
    <row r="208">
      <c r="A208" s="8" t="inlineStr">
        <is>
          <t>BBM-QC-QA-00.xlsx</t>
        </is>
      </c>
      <c r="B208" s="8" t="inlineStr">
        <is>
          <t>ARC</t>
        </is>
      </c>
      <c r="C208" s="8" t="n">
        <v>28</v>
      </c>
      <c r="D208" s="8" t="inlineStr">
        <is>
          <t>1.1</t>
        </is>
      </c>
      <c r="E208" s="8" t="inlineStr">
        <is>
          <t>The models are following the correct naming convention for Project File</t>
        </is>
      </c>
      <c r="F208" s="8" t="inlineStr">
        <is>
          <t>IC-01</t>
        </is>
      </c>
      <c r="G208" s="8" t="inlineStr">
        <is>
          <t>kept</t>
        </is>
      </c>
    </row>
    <row r="209">
      <c r="A209" s="8" t="inlineStr">
        <is>
          <t>BBM-QC-QA-00.xlsx</t>
        </is>
      </c>
      <c r="B209" s="8" t="inlineStr">
        <is>
          <t>ARC</t>
        </is>
      </c>
      <c r="C209" s="8" t="n">
        <v>29</v>
      </c>
      <c r="D209" s="8" t="inlineStr">
        <is>
          <t>1.2</t>
        </is>
      </c>
      <c r="E209" s="8" t="inlineStr">
        <is>
          <t>Standard Methods and Procedures applied on all related items</t>
        </is>
      </c>
      <c r="F209" s="8" t="inlineStr">
        <is>
          <t>MH-12</t>
        </is>
      </c>
      <c r="G209" s="8" t="inlineStr">
        <is>
          <t>kept</t>
        </is>
      </c>
    </row>
    <row r="210">
      <c r="A210" s="8" t="inlineStr">
        <is>
          <t>BBM-QC-QA-00.xlsx</t>
        </is>
      </c>
      <c r="B210" s="8" t="inlineStr">
        <is>
          <t>ARC</t>
        </is>
      </c>
      <c r="C210" s="8" t="n">
        <v>30</v>
      </c>
      <c r="D210" s="8" t="inlineStr">
        <is>
          <t>1.3</t>
        </is>
      </c>
      <c r="E210" s="8" t="inlineStr">
        <is>
          <t>The project information is included in the model project information parameters</t>
        </is>
      </c>
      <c r="F210" s="8" t="inlineStr">
        <is>
          <t>MH-09</t>
        </is>
      </c>
      <c r="G210" s="8" t="inlineStr">
        <is>
          <t>kept</t>
        </is>
      </c>
    </row>
    <row r="211">
      <c r="A211" s="8" t="inlineStr">
        <is>
          <t>BBM-QC-QA-00.xlsx</t>
        </is>
      </c>
      <c r="B211" s="8" t="inlineStr">
        <is>
          <t>ARC</t>
        </is>
      </c>
      <c r="C211" s="8" t="n">
        <v>31</v>
      </c>
      <c r="D211" s="8" t="inlineStr">
        <is>
          <t>1.4</t>
        </is>
      </c>
      <c r="E211" s="8" t="inlineStr">
        <is>
          <t>The project base and survey points are placed with the right coordinates system and in the right position</t>
        </is>
      </c>
      <c r="F211" s="8" t="inlineStr">
        <is>
          <t>MH-05</t>
        </is>
      </c>
      <c r="G211" s="8" t="inlineStr">
        <is>
          <t>kept</t>
        </is>
      </c>
    </row>
    <row r="212">
      <c r="A212" s="8" t="inlineStr">
        <is>
          <t>BBM-QC-QA-00.xlsx</t>
        </is>
      </c>
      <c r="B212" s="8" t="inlineStr">
        <is>
          <t>ARC</t>
        </is>
      </c>
      <c r="C212" s="8" t="n">
        <v>32</v>
      </c>
      <c r="D212" s="8" t="inlineStr">
        <is>
          <t>1.5</t>
        </is>
      </c>
      <c r="E212" s="8" t="inlineStr">
        <is>
          <t>Linked files ( Revit, IFC) are loaded properly and on its proper workset</t>
        </is>
      </c>
      <c r="F212" s="8" t="inlineStr">
        <is>
          <t>MH-18</t>
        </is>
      </c>
      <c r="G212" s="8" t="inlineStr">
        <is>
          <t>kept</t>
        </is>
      </c>
    </row>
    <row r="213">
      <c r="A213" s="8" t="inlineStr">
        <is>
          <t>BBM-QC-QA-00.xlsx</t>
        </is>
      </c>
      <c r="B213" s="8" t="inlineStr">
        <is>
          <t>ARC</t>
        </is>
      </c>
      <c r="C213" s="8" t="n">
        <v>33</v>
      </c>
      <c r="D213" s="8" t="inlineStr">
        <is>
          <t>1.6</t>
        </is>
      </c>
      <c r="E213" s="8" t="inlineStr">
        <is>
          <t>Metric system is used</t>
        </is>
      </c>
      <c r="F213" s="8" t="inlineStr">
        <is>
          <t>MH-08</t>
        </is>
      </c>
      <c r="G213" s="8" t="inlineStr">
        <is>
          <t>kept</t>
        </is>
      </c>
    </row>
    <row r="214">
      <c r="A214" s="8" t="inlineStr">
        <is>
          <t>BBM-QC-QA-00.xlsx</t>
        </is>
      </c>
      <c r="B214" s="8" t="inlineStr">
        <is>
          <t>ARC</t>
        </is>
      </c>
      <c r="C214" s="8" t="n">
        <v>34</v>
      </c>
      <c r="D214" s="8" t="inlineStr">
        <is>
          <t>1.7</t>
        </is>
      </c>
      <c r="E214" s="8" t="inlineStr">
        <is>
          <t>The exported IFC Models are as per  requirements</t>
        </is>
      </c>
      <c r="F214" s="8" t="inlineStr">
        <is>
          <t>DI-11</t>
        </is>
      </c>
      <c r="G214" s="8" t="inlineStr">
        <is>
          <t>kept</t>
        </is>
      </c>
    </row>
    <row r="215">
      <c r="A215" s="8" t="inlineStr">
        <is>
          <t>BBM-QC-QA-00.xlsx</t>
        </is>
      </c>
      <c r="B215" s="8" t="inlineStr">
        <is>
          <t>ARC</t>
        </is>
      </c>
      <c r="C215" s="8" t="n">
        <v>35</v>
      </c>
      <c r="D215" s="8" t="inlineStr">
        <is>
          <t>1.8</t>
        </is>
      </c>
      <c r="E215" s="8" t="inlineStr">
        <is>
          <t>File Breakdown is following the project standard File Organization specified in the BEP</t>
        </is>
      </c>
      <c r="F215" s="8" t="inlineStr">
        <is>
          <t>MH-11</t>
        </is>
      </c>
      <c r="G215" s="8" t="inlineStr">
        <is>
          <t>kept</t>
        </is>
      </c>
    </row>
    <row r="216">
      <c r="A216" s="8" t="inlineStr">
        <is>
          <t>BBM-QC-QA-00.xlsx</t>
        </is>
      </c>
      <c r="B216" s="8" t="inlineStr">
        <is>
          <t>ARC</t>
        </is>
      </c>
      <c r="C216" s="8" t="n">
        <v>36</v>
      </c>
      <c r="D216" s="8" t="inlineStr">
        <is>
          <t>1.9</t>
        </is>
      </c>
      <c r="E216" s="8" t="inlineStr">
        <is>
          <t>File is purged and cleaned up from reference planes, unused links, family and family types, views and sheets</t>
        </is>
      </c>
      <c r="F216" s="8" t="inlineStr">
        <is>
          <t>MH-17</t>
        </is>
      </c>
      <c r="G216" s="8" t="inlineStr">
        <is>
          <t>updated: purge keeps valued/referenced parameters (BBM-STD-68 §2)</t>
        </is>
      </c>
    </row>
    <row r="217">
      <c r="A217" s="8" t="inlineStr">
        <is>
          <t>BBM-QC-QA-00.xlsx</t>
        </is>
      </c>
      <c r="B217" s="8" t="inlineStr">
        <is>
          <t>ARC</t>
        </is>
      </c>
      <c r="C217" s="8" t="n">
        <v>37</v>
      </c>
      <c r="D217" s="8" t="inlineStr">
        <is>
          <t>1.10</t>
        </is>
      </c>
      <c r="E217" s="8" t="inlineStr">
        <is>
          <t>View Management is following a logical arrangement</t>
        </is>
      </c>
      <c r="F217" s="8" t="inlineStr">
        <is>
          <t>MH-21</t>
        </is>
      </c>
      <c r="G217" s="8" t="inlineStr">
        <is>
          <t>kept</t>
        </is>
      </c>
    </row>
    <row r="218">
      <c r="A218" s="8" t="inlineStr">
        <is>
          <t>BBM-QC-QA-00.xlsx</t>
        </is>
      </c>
      <c r="B218" s="8" t="inlineStr">
        <is>
          <t>ARC</t>
        </is>
      </c>
      <c r="C218" s="8" t="n">
        <v>38</v>
      </c>
      <c r="D218" s="8" t="inlineStr">
        <is>
          <t>1.11</t>
        </is>
      </c>
      <c r="E218" s="8" t="inlineStr">
        <is>
          <t>Rooms are defined and enclosed correctly</t>
        </is>
      </c>
      <c r="F218" s="8" t="inlineStr">
        <is>
          <t>AR-01</t>
        </is>
      </c>
      <c r="G218" s="8" t="inlineStr">
        <is>
          <t>kept</t>
        </is>
      </c>
    </row>
    <row r="219">
      <c r="A219" s="8" t="inlineStr">
        <is>
          <t>BBM-QC-QA-00.xlsx</t>
        </is>
      </c>
      <c r="B219" s="8" t="inlineStr">
        <is>
          <t>ARC</t>
        </is>
      </c>
      <c r="C219" s="8" t="n">
        <v>39</v>
      </c>
      <c r="D219" s="8" t="inlineStr">
        <is>
          <t>1.12</t>
        </is>
      </c>
      <c r="E219" s="8" t="inlineStr">
        <is>
          <t>The project location shall be defined for the proper location</t>
        </is>
      </c>
      <c r="F219" s="8" t="inlineStr">
        <is>
          <t>MH-04</t>
        </is>
      </c>
      <c r="G219" s="8" t="inlineStr">
        <is>
          <t>kept</t>
        </is>
      </c>
    </row>
    <row r="220">
      <c r="A220" s="8" t="inlineStr">
        <is>
          <t>BBM-QC-QA-00.xlsx</t>
        </is>
      </c>
      <c r="B220" s="8" t="inlineStr">
        <is>
          <t>ARC</t>
        </is>
      </c>
      <c r="C220" s="8" t="n">
        <v>40</v>
      </c>
      <c r="D220" s="8" t="inlineStr">
        <is>
          <t>1.13</t>
        </is>
      </c>
      <c r="E220" s="8" t="inlineStr">
        <is>
          <t>The project orientation is defined with the proper angle (True North Defined Properly)</t>
        </is>
      </c>
      <c r="F220" s="8" t="inlineStr">
        <is>
          <t>MH-03</t>
        </is>
      </c>
      <c r="G220" s="8" t="inlineStr">
        <is>
          <t>kept</t>
        </is>
      </c>
    </row>
    <row r="221">
      <c r="A221" s="8" t="inlineStr">
        <is>
          <t>BBM-QC-QA-00.xlsx</t>
        </is>
      </c>
      <c r="B221" s="8" t="inlineStr">
        <is>
          <t>ARC</t>
        </is>
      </c>
      <c r="C221" s="8" t="n">
        <v>41</v>
      </c>
      <c r="D221" s="8" t="inlineStr">
        <is>
          <t>1.14</t>
        </is>
      </c>
      <c r="E221" s="8" t="inlineStr">
        <is>
          <t>Modeled Lines are minimized</t>
        </is>
      </c>
      <c r="F221" s="8" t="inlineStr">
        <is>
          <t>MH-26</t>
        </is>
      </c>
      <c r="G221" s="8" t="inlineStr">
        <is>
          <t>kept</t>
        </is>
      </c>
    </row>
    <row r="222">
      <c r="A222" s="8" t="inlineStr">
        <is>
          <t>BBM-QC-QA-00.xlsx</t>
        </is>
      </c>
      <c r="B222" s="8" t="inlineStr">
        <is>
          <t>ARC</t>
        </is>
      </c>
      <c r="C222" s="8" t="n">
        <v>42</v>
      </c>
      <c r="D222" s="8" t="inlineStr">
        <is>
          <t>1.15</t>
        </is>
      </c>
      <c r="E222" s="8" t="inlineStr">
        <is>
          <t>The filters are minimized as much as possible to do not affect model performance</t>
        </is>
      </c>
      <c r="F222" s="8" t="inlineStr">
        <is>
          <t>MH-27</t>
        </is>
      </c>
      <c r="G222" s="8" t="inlineStr">
        <is>
          <t>kept</t>
        </is>
      </c>
    </row>
    <row r="223">
      <c r="A223" s="8" t="inlineStr">
        <is>
          <t>BBM-QC-QA-00.xlsx</t>
        </is>
      </c>
      <c r="B223" s="8" t="inlineStr">
        <is>
          <t>ARC</t>
        </is>
      </c>
      <c r="C223" s="8" t="n">
        <v>43</v>
      </c>
      <c r="D223" s="8" t="inlineStr">
        <is>
          <t>1.16</t>
        </is>
      </c>
      <c r="E223" s="8" t="inlineStr">
        <is>
          <t>The views are set to the project north not true north</t>
        </is>
      </c>
      <c r="F223" s="8" t="inlineStr">
        <is>
          <t>MH-03</t>
        </is>
      </c>
      <c r="G223" s="8" t="inlineStr">
        <is>
          <t>kept</t>
        </is>
      </c>
    </row>
    <row r="224">
      <c r="A224" s="8" t="inlineStr">
        <is>
          <t>BBM-QC-QA-00.xlsx</t>
        </is>
      </c>
      <c r="B224" s="8" t="inlineStr">
        <is>
          <t>ARC</t>
        </is>
      </c>
      <c r="C224" s="8" t="n">
        <v>44</v>
      </c>
      <c r="D224" s="8" t="inlineStr">
        <is>
          <t>1.17</t>
        </is>
      </c>
      <c r="E224" s="8" t="inlineStr">
        <is>
          <t>All tags are parametric</t>
        </is>
      </c>
      <c r="F224" s="8" t="inlineStr">
        <is>
          <t>DS-18</t>
        </is>
      </c>
      <c r="G224" s="8" t="inlineStr">
        <is>
          <t>kept</t>
        </is>
      </c>
    </row>
    <row r="225">
      <c r="A225" s="8" t="inlineStr">
        <is>
          <t>BBM-QC-QA-00.xlsx</t>
        </is>
      </c>
      <c r="B225" s="8" t="inlineStr">
        <is>
          <t>ARC</t>
        </is>
      </c>
      <c r="C225" s="8" t="n">
        <v>45</v>
      </c>
      <c r="D225" s="8" t="inlineStr">
        <is>
          <t>1.18</t>
        </is>
      </c>
      <c r="E225" s="8" t="inlineStr">
        <is>
          <t>All Texts are in Upper Case</t>
        </is>
      </c>
      <c r="F225" s="8" t="inlineStr">
        <is>
          <t>DS-17</t>
        </is>
      </c>
      <c r="G225" s="8" t="inlineStr">
        <is>
          <t>updated: case rules from Manual 4.3 replace "all upper case"</t>
        </is>
      </c>
    </row>
    <row r="226">
      <c r="A226" s="8" t="inlineStr">
        <is>
          <t>BBM-QC-QA-00.xlsx</t>
        </is>
      </c>
      <c r="B226" s="8" t="inlineStr">
        <is>
          <t>ARC</t>
        </is>
      </c>
      <c r="C226" s="8" t="n">
        <v>46</v>
      </c>
      <c r="D226" s="8" t="inlineStr">
        <is>
          <t>1.19</t>
        </is>
      </c>
      <c r="E226" s="8" t="inlineStr">
        <is>
          <t>Review and fix all warning messages where possible</t>
        </is>
      </c>
      <c r="F226" s="8" t="inlineStr">
        <is>
          <t>MH-15</t>
        </is>
      </c>
      <c r="G226" s="8" t="inlineStr">
        <is>
          <t>kept</t>
        </is>
      </c>
    </row>
    <row r="227">
      <c r="A227" s="8" t="inlineStr">
        <is>
          <t>BBM-QC-QA-00.xlsx</t>
        </is>
      </c>
      <c r="B227" s="8" t="inlineStr">
        <is>
          <t>ARC</t>
        </is>
      </c>
      <c r="C227" s="8" t="n">
        <v>47</v>
      </c>
      <c r="D227" s="8" t="inlineStr">
        <is>
          <t>1.20</t>
        </is>
      </c>
      <c r="E227" s="8" t="inlineStr">
        <is>
          <t>The models are detached properly</t>
        </is>
      </c>
      <c r="F227" s="8" t="inlineStr">
        <is>
          <t>MH-13</t>
        </is>
      </c>
      <c r="G227" s="8" t="inlineStr">
        <is>
          <t>kept</t>
        </is>
      </c>
    </row>
    <row r="228">
      <c r="A228" s="8" t="inlineStr">
        <is>
          <t>BBM-QC-QA-00.xlsx</t>
        </is>
      </c>
      <c r="B228" s="8" t="inlineStr">
        <is>
          <t>ARC</t>
        </is>
      </c>
      <c r="C228" s="8" t="n">
        <v>48</v>
      </c>
      <c r="D228" s="8" t="inlineStr">
        <is>
          <t>1.21</t>
        </is>
      </c>
      <c r="E228" s="8" t="inlineStr">
        <is>
          <t>There is no Importing for 2D CAD Drawings</t>
        </is>
      </c>
      <c r="F228" s="8" t="inlineStr">
        <is>
          <t>MH-16</t>
        </is>
      </c>
      <c r="G228" s="8" t="inlineStr">
        <is>
          <t>kept</t>
        </is>
      </c>
    </row>
    <row r="229">
      <c r="A229" s="8" t="inlineStr">
        <is>
          <t>BBM-QC-QA-00.xlsx</t>
        </is>
      </c>
      <c r="B229" s="8" t="inlineStr">
        <is>
          <t>ARC</t>
        </is>
      </c>
      <c r="C229" s="8" t="n">
        <v>49</v>
      </c>
      <c r="D229" s="8" t="inlineStr">
        <is>
          <t>1.22</t>
        </is>
      </c>
      <c r="E229" s="8" t="inlineStr">
        <is>
          <t>Project File Size is smaller than 150 MB</t>
        </is>
      </c>
      <c r="F229" s="8" t="inlineStr">
        <is>
          <t>MH-14</t>
        </is>
      </c>
      <c r="G229" s="8" t="inlineStr">
        <is>
          <t>updated: 150 MB limit replaced by the BEP envelope and 300 MB investigation trigger (BBM-STD-68 §2)</t>
        </is>
      </c>
    </row>
    <row r="230">
      <c r="A230" s="8" t="inlineStr">
        <is>
          <t>BBM-QC-QA-00.xlsx</t>
        </is>
      </c>
      <c r="B230" s="8" t="inlineStr">
        <is>
          <t>ARC</t>
        </is>
      </c>
      <c r="C230" s="8" t="n">
        <v>50</v>
      </c>
      <c r="D230" s="8" t="inlineStr">
        <is>
          <t>1.23</t>
        </is>
      </c>
      <c r="E230" s="8" t="inlineStr">
        <is>
          <t>In-Place Modeled Families usage is minimal</t>
        </is>
      </c>
      <c r="F230" s="8" t="inlineStr">
        <is>
          <t>MH-23</t>
        </is>
      </c>
      <c r="G230" s="8" t="inlineStr">
        <is>
          <t>kept</t>
        </is>
      </c>
    </row>
    <row r="231">
      <c r="A231" s="8" t="inlineStr">
        <is>
          <t>BBM-QC-QA-00.xlsx</t>
        </is>
      </c>
      <c r="B231" s="8" t="inlineStr">
        <is>
          <t>ARC</t>
        </is>
      </c>
      <c r="C231" s="8" t="n">
        <v>51</v>
      </c>
      <c r="D231" s="8" t="inlineStr">
        <is>
          <t>1.24</t>
        </is>
      </c>
      <c r="E231" s="8" t="inlineStr">
        <is>
          <t>Reduced usage of Masking and Filled Regions</t>
        </is>
      </c>
      <c r="F231" s="8" t="inlineStr">
        <is>
          <t>MH-28</t>
        </is>
      </c>
      <c r="G231" s="8" t="inlineStr">
        <is>
          <t>kept</t>
        </is>
      </c>
    </row>
    <row r="232">
      <c r="A232" s="8" t="inlineStr">
        <is>
          <t>BBM-QC-QA-00.xlsx</t>
        </is>
      </c>
      <c r="B232" s="8" t="inlineStr">
        <is>
          <t>ARC</t>
        </is>
      </c>
      <c r="C232" s="8" t="n">
        <v>52</v>
      </c>
      <c r="D232" s="8" t="inlineStr">
        <is>
          <t>1.25</t>
        </is>
      </c>
      <c r="E232" s="8" t="inlineStr">
        <is>
          <t>All floor levels defined and consistent in all model files</t>
        </is>
      </c>
      <c r="F232" s="8" t="inlineStr">
        <is>
          <t>MH-07</t>
        </is>
      </c>
      <c r="G232" s="8" t="inlineStr">
        <is>
          <t>kept</t>
        </is>
      </c>
    </row>
    <row r="233">
      <c r="A233" s="8" t="inlineStr">
        <is>
          <t>BBM-QC-QA-00.xlsx</t>
        </is>
      </c>
      <c r="B233" s="8" t="inlineStr">
        <is>
          <t>ARC</t>
        </is>
      </c>
      <c r="C233" s="8" t="n">
        <v>53</v>
      </c>
      <c r="D233" s="8" t="inlineStr">
        <is>
          <t>1.26</t>
        </is>
      </c>
      <c r="E233" s="8" t="inlineStr">
        <is>
          <t>Grids put from first top left and pinned</t>
        </is>
      </c>
      <c r="F233" s="8" t="inlineStr">
        <is>
          <t>MH-06</t>
        </is>
      </c>
      <c r="G233" s="8" t="inlineStr">
        <is>
          <t>kept</t>
        </is>
      </c>
    </row>
    <row r="234">
      <c r="A234" s="8" t="inlineStr">
        <is>
          <t>BBM-QC-QA-00.xlsx</t>
        </is>
      </c>
      <c r="B234" s="8" t="inlineStr">
        <is>
          <t>ARC</t>
        </is>
      </c>
      <c r="C234" s="8" t="n">
        <v>54</v>
      </c>
      <c r="D234" s="8" t="inlineStr">
        <is>
          <t>1.27</t>
        </is>
      </c>
      <c r="E234" s="8" t="inlineStr">
        <is>
          <t>Latest revision of reference drawings are implemented in the model</t>
        </is>
      </c>
      <c r="F234" s="8" t="inlineStr">
        <is>
          <t>MH-19</t>
        </is>
      </c>
      <c r="G234" s="8" t="inlineStr">
        <is>
          <t>kept</t>
        </is>
      </c>
    </row>
    <row r="235">
      <c r="A235" s="8" t="inlineStr">
        <is>
          <t>BBM-QC-QA-00.xlsx</t>
        </is>
      </c>
      <c r="B235" s="8" t="inlineStr">
        <is>
          <t>ARC</t>
        </is>
      </c>
      <c r="C235" s="8" t="n">
        <v>55</v>
      </c>
      <c r="D235" s="8" t="inlineStr">
        <is>
          <t>1.28</t>
        </is>
      </c>
      <c r="E235" s="8" t="inlineStr">
        <is>
          <t>Minimize Using Groups</t>
        </is>
      </c>
      <c r="F235" s="8" t="inlineStr">
        <is>
          <t>MH-24</t>
        </is>
      </c>
      <c r="G235" s="8" t="inlineStr">
        <is>
          <t>kept</t>
        </is>
      </c>
    </row>
    <row r="236">
      <c r="A236" s="8" t="inlineStr">
        <is>
          <t>BBM-QC-QA-00.xlsx</t>
        </is>
      </c>
      <c r="B236" s="8" t="inlineStr">
        <is>
          <t>ARC</t>
        </is>
      </c>
      <c r="C236" s="8" t="n">
        <v>56</v>
      </c>
      <c r="D236" s="8" t="inlineStr">
        <is>
          <t>1.29</t>
        </is>
      </c>
      <c r="E236" s="8" t="inlineStr">
        <is>
          <t>Proper Project Browser Organization</t>
        </is>
      </c>
      <c r="F236" s="8" t="inlineStr">
        <is>
          <t>MH-21</t>
        </is>
      </c>
      <c r="G236" s="8" t="inlineStr">
        <is>
          <t>kept</t>
        </is>
      </c>
    </row>
    <row r="237">
      <c r="A237" s="8" t="inlineStr">
        <is>
          <t>BBM-QC-QA-00.xlsx</t>
        </is>
      </c>
      <c r="B237" s="8" t="inlineStr">
        <is>
          <t>ARC</t>
        </is>
      </c>
      <c r="C237" s="8" t="n">
        <v>57</v>
      </c>
      <c r="D237" s="8" t="inlineStr">
        <is>
          <t>1.30</t>
        </is>
      </c>
      <c r="E237" s="8" t="inlineStr">
        <is>
          <t>Start any New Family from Scratch in REVIT Program (Not Importing CAD or MAX Files)</t>
        </is>
      </c>
      <c r="F237" s="8" t="inlineStr">
        <is>
          <t>MH-37</t>
        </is>
      </c>
      <c r="G237" s="8" t="inlineStr">
        <is>
          <t>kept</t>
        </is>
      </c>
    </row>
    <row r="238">
      <c r="A238" s="8" t="inlineStr">
        <is>
          <t>BBM-QC-QA-00.xlsx</t>
        </is>
      </c>
      <c r="B238" s="8" t="inlineStr">
        <is>
          <t>ARC</t>
        </is>
      </c>
      <c r="C238" s="8" t="n">
        <v>58</v>
      </c>
      <c r="D238" s="8" t="inlineStr">
        <is>
          <t>1.31</t>
        </is>
      </c>
      <c r="E238" s="8" t="inlineStr">
        <is>
          <t>Latest RFIs are implemented in the model</t>
        </is>
      </c>
      <c r="F238" s="8" t="inlineStr">
        <is>
          <t>MH-20</t>
        </is>
      </c>
      <c r="G238" s="8" t="inlineStr">
        <is>
          <t>kept</t>
        </is>
      </c>
    </row>
    <row r="239">
      <c r="A239" s="8" t="inlineStr">
        <is>
          <t>BBM-QC-QA-00.xlsx</t>
        </is>
      </c>
      <c r="B239" s="8" t="inlineStr">
        <is>
          <t>ARC</t>
        </is>
      </c>
      <c r="C239" s="8" t="n">
        <v>59</v>
      </c>
      <c r="D239" s="8" t="inlineStr">
        <is>
          <t>2.1</t>
        </is>
      </c>
      <c r="E239" s="8" t="inlineStr">
        <is>
          <t>The grids and levels are located on the levels and grids workset</t>
        </is>
      </c>
      <c r="F239" s="8" t="inlineStr">
        <is>
          <t>MH-30</t>
        </is>
      </c>
      <c r="G239" s="8" t="inlineStr">
        <is>
          <t>kept</t>
        </is>
      </c>
    </row>
    <row r="240">
      <c r="A240" s="8" t="inlineStr">
        <is>
          <t>BBM-QC-QA-00.xlsx</t>
        </is>
      </c>
      <c r="B240" s="8" t="inlineStr">
        <is>
          <t>ARC</t>
        </is>
      </c>
      <c r="C240" s="8" t="n">
        <v>60</v>
      </c>
      <c r="D240" s="8" t="inlineStr">
        <is>
          <t>2.2</t>
        </is>
      </c>
      <c r="E240" s="8" t="inlineStr">
        <is>
          <t>Sharing is enabled and the Worksets are named according the  requirements</t>
        </is>
      </c>
      <c r="F240" s="8" t="inlineStr">
        <is>
          <t>MH-29</t>
        </is>
      </c>
      <c r="G240" s="8" t="inlineStr">
        <is>
          <t>kept</t>
        </is>
      </c>
    </row>
    <row r="241">
      <c r="A241" s="8" t="inlineStr">
        <is>
          <t>BBM-QC-QA-00.xlsx</t>
        </is>
      </c>
      <c r="B241" s="8" t="inlineStr">
        <is>
          <t>ARC</t>
        </is>
      </c>
      <c r="C241" s="8" t="n">
        <v>61</v>
      </c>
      <c r="D241" s="8" t="inlineStr">
        <is>
          <t>2.3</t>
        </is>
      </c>
      <c r="E241" s="8" t="inlineStr">
        <is>
          <t>The modeled elements are located on their proper Work sets</t>
        </is>
      </c>
      <c r="F241" s="8" t="inlineStr">
        <is>
          <t>MH-31</t>
        </is>
      </c>
      <c r="G241" s="8" t="inlineStr">
        <is>
          <t>kept</t>
        </is>
      </c>
    </row>
    <row r="242">
      <c r="A242" s="8" t="inlineStr">
        <is>
          <t>BBM-QC-QA-00.xlsx</t>
        </is>
      </c>
      <c r="B242" s="8" t="inlineStr">
        <is>
          <t>ARC</t>
        </is>
      </c>
      <c r="C242" s="8" t="n">
        <v>62</v>
      </c>
      <c r="D242" s="8" t="inlineStr">
        <is>
          <t>2.4</t>
        </is>
      </c>
      <c r="E242" s="8" t="inlineStr">
        <is>
          <t>The Worksets naming is not representing CAD layers naming or users names</t>
        </is>
      </c>
      <c r="F242" s="8" t="inlineStr">
        <is>
          <t>MH-29</t>
        </is>
      </c>
      <c r="G242" s="8" t="inlineStr">
        <is>
          <t>kept</t>
        </is>
      </c>
    </row>
    <row r="243">
      <c r="A243" s="8" t="inlineStr">
        <is>
          <t>BBM-QC-QA-00.xlsx</t>
        </is>
      </c>
      <c r="B243" s="8" t="inlineStr">
        <is>
          <t>ARC</t>
        </is>
      </c>
      <c r="C243" s="8" t="n">
        <v>63</v>
      </c>
      <c r="D243" s="8" t="inlineStr">
        <is>
          <t>3.1</t>
        </is>
      </c>
      <c r="E243" s="8" t="inlineStr">
        <is>
          <t>All the 2D drawings are generated automatically from the model as per project CAD Standard</t>
        </is>
      </c>
      <c r="F243" s="8" t="inlineStr">
        <is>
          <t>DS-01</t>
        </is>
      </c>
      <c r="G243" s="8" t="inlineStr">
        <is>
          <t>kept</t>
        </is>
      </c>
    </row>
    <row r="244">
      <c r="A244" s="8" t="inlineStr">
        <is>
          <t>BBM-QC-QA-00.xlsx</t>
        </is>
      </c>
      <c r="B244" s="8" t="inlineStr">
        <is>
          <t>ARC</t>
        </is>
      </c>
      <c r="C244" s="8" t="n">
        <v>64</v>
      </c>
      <c r="D244" s="8" t="inlineStr">
        <is>
          <t>3.2</t>
        </is>
      </c>
      <c r="E244" s="8" t="inlineStr">
        <is>
          <t>Object Layers, in exported CAD files, in compliance with NCS V6 Standards</t>
        </is>
      </c>
      <c r="F244" s="8" t="inlineStr">
        <is>
          <t>DS-45</t>
        </is>
      </c>
      <c r="G244" s="8" t="inlineStr">
        <is>
          <t>updated: NCS V6 replaced by the BBM-STD-66 layer grammar</t>
        </is>
      </c>
    </row>
    <row r="245">
      <c r="A245" s="8" t="inlineStr">
        <is>
          <t>BBM-QC-QA-00.xlsx</t>
        </is>
      </c>
      <c r="B245" s="8" t="inlineStr">
        <is>
          <t>ARC</t>
        </is>
      </c>
      <c r="C245" s="8" t="n">
        <v>65</v>
      </c>
      <c r="D245" s="8" t="inlineStr">
        <is>
          <t>4.1</t>
        </is>
      </c>
      <c r="E245" s="8" t="inlineStr">
        <is>
          <t>Key Plan: Have the floor plan drawings been placed in a consistent spot on the title block for every level</t>
        </is>
      </c>
      <c r="F245" s="8" t="inlineStr">
        <is>
          <t>DS-10</t>
        </is>
      </c>
      <c r="G245" s="8" t="inlineStr">
        <is>
          <t>kept</t>
        </is>
      </c>
    </row>
    <row r="246">
      <c r="A246" s="8" t="inlineStr">
        <is>
          <t>BBM-QC-QA-00.xlsx</t>
        </is>
      </c>
      <c r="B246" s="8" t="inlineStr">
        <is>
          <t>ARC</t>
        </is>
      </c>
      <c r="C246" s="8" t="n">
        <v>66</v>
      </c>
      <c r="D246" s="8" t="inlineStr">
        <is>
          <t>4.2</t>
        </is>
      </c>
      <c r="E246" s="8" t="inlineStr">
        <is>
          <t>North Point: Has the north point been turned off all the elevations, sections &amp; details</t>
        </is>
      </c>
      <c r="F246" s="8" t="inlineStr">
        <is>
          <t>DS-11</t>
        </is>
      </c>
      <c r="G246" s="8" t="inlineStr">
        <is>
          <t>kept</t>
        </is>
      </c>
    </row>
    <row r="247">
      <c r="A247" s="8" t="inlineStr">
        <is>
          <t>BBM-QC-QA-00.xlsx</t>
        </is>
      </c>
      <c r="B247" s="8" t="inlineStr">
        <is>
          <t>ARC</t>
        </is>
      </c>
      <c r="C247" s="8" t="n">
        <v>67</v>
      </c>
      <c r="D247" s="8" t="inlineStr">
        <is>
          <t>4.3</t>
        </is>
      </c>
      <c r="E247" s="8" t="inlineStr">
        <is>
          <t>All sheets must be organised in the Project Browser</t>
        </is>
      </c>
      <c r="F247" s="8" t="inlineStr">
        <is>
          <t>DS-05</t>
        </is>
      </c>
      <c r="G247" s="8" t="inlineStr">
        <is>
          <t>kept</t>
        </is>
      </c>
    </row>
    <row r="248">
      <c r="A248" s="8" t="inlineStr">
        <is>
          <t>BBM-QC-QA-00.xlsx</t>
        </is>
      </c>
      <c r="B248" s="8" t="inlineStr">
        <is>
          <t>ARC</t>
        </is>
      </c>
      <c r="C248" s="8" t="n">
        <v>68</v>
      </c>
      <c r="D248" s="8" t="inlineStr">
        <is>
          <t>4.4</t>
        </is>
      </c>
      <c r="E248" s="8" t="inlineStr">
        <is>
          <t>Sheet List should b e provided</t>
        </is>
      </c>
      <c r="F248" s="8" t="inlineStr">
        <is>
          <t>DS-02</t>
        </is>
      </c>
      <c r="G248" s="8" t="inlineStr">
        <is>
          <t>kept</t>
        </is>
      </c>
    </row>
    <row r="249">
      <c r="A249" s="8" t="inlineStr">
        <is>
          <t>BBM-QC-QA-00.xlsx</t>
        </is>
      </c>
      <c r="B249" s="8" t="inlineStr">
        <is>
          <t>ARC</t>
        </is>
      </c>
      <c r="C249" s="8" t="n">
        <v>69</v>
      </c>
      <c r="D249" s="8" t="inlineStr">
        <is>
          <t>4.5</t>
        </is>
      </c>
      <c r="E249" s="8" t="inlineStr">
        <is>
          <t>Proper Sheet sets must be created</t>
        </is>
      </c>
      <c r="F249" s="8" t="inlineStr">
        <is>
          <t>DS-05</t>
        </is>
      </c>
      <c r="G249" s="8" t="inlineStr">
        <is>
          <t>kept</t>
        </is>
      </c>
    </row>
    <row r="250">
      <c r="A250" s="8" t="inlineStr">
        <is>
          <t>BBM-QC-QA-00.xlsx</t>
        </is>
      </c>
      <c r="B250" s="8" t="inlineStr">
        <is>
          <t>ARC</t>
        </is>
      </c>
      <c r="C250" s="8" t="n">
        <v>70</v>
      </c>
      <c r="D250" s="8" t="inlineStr">
        <is>
          <t>4.6</t>
        </is>
      </c>
      <c r="E250" s="8" t="inlineStr">
        <is>
          <t>Title block should be parametric</t>
        </is>
      </c>
      <c r="F250" s="8" t="inlineStr">
        <is>
          <t>DS-07</t>
        </is>
      </c>
      <c r="G250" s="8" t="inlineStr">
        <is>
          <t>kept</t>
        </is>
      </c>
    </row>
    <row r="251">
      <c r="A251" s="8" t="inlineStr">
        <is>
          <t>BBM-QC-QA-00.xlsx</t>
        </is>
      </c>
      <c r="B251" s="8" t="inlineStr">
        <is>
          <t>ARC</t>
        </is>
      </c>
      <c r="C251" s="8" t="n">
        <v>71</v>
      </c>
      <c r="D251" s="8" t="inlineStr">
        <is>
          <t>4.7</t>
        </is>
      </c>
      <c r="E251" s="8" t="inlineStr">
        <is>
          <t>All TTLBLK Labels should be in upper case texts</t>
        </is>
      </c>
      <c r="F251" s="8" t="inlineStr">
        <is>
          <t>DS-09</t>
        </is>
      </c>
      <c r="G251" s="8" t="inlineStr">
        <is>
          <t>updated: title block case per the office family (Manual 4.3/4.10)</t>
        </is>
      </c>
    </row>
    <row r="252">
      <c r="A252" s="8" t="inlineStr">
        <is>
          <t>BBM-QC-QA-00.xlsx</t>
        </is>
      </c>
      <c r="B252" s="8" t="inlineStr">
        <is>
          <t>ARC</t>
        </is>
      </c>
      <c r="C252" s="8" t="n">
        <v>72</v>
      </c>
      <c r="D252" s="8" t="inlineStr">
        <is>
          <t>4.8</t>
        </is>
      </c>
      <c r="E252" s="8" t="inlineStr">
        <is>
          <t>All the revisions are clouded and tagged</t>
        </is>
      </c>
      <c r="F252" s="8" t="inlineStr">
        <is>
          <t>DS-12</t>
        </is>
      </c>
      <c r="G252" s="8" t="inlineStr">
        <is>
          <t>kept</t>
        </is>
      </c>
    </row>
    <row r="253">
      <c r="A253" s="8" t="inlineStr">
        <is>
          <t>BBM-QC-QA-00.xlsx</t>
        </is>
      </c>
      <c r="B253" s="8" t="inlineStr">
        <is>
          <t>ARC</t>
        </is>
      </c>
      <c r="C253" s="8" t="n">
        <v>73</v>
      </c>
      <c r="D253" s="8" t="inlineStr">
        <is>
          <t>5.1</t>
        </is>
      </c>
      <c r="E253" s="8" t="inlineStr">
        <is>
          <t>Specific View Template Created and applied</t>
        </is>
      </c>
      <c r="F253" s="8" t="inlineStr">
        <is>
          <t>DS-14</t>
        </is>
      </c>
      <c r="G253" s="8" t="inlineStr">
        <is>
          <t>kept</t>
        </is>
      </c>
    </row>
    <row r="254">
      <c r="A254" s="8" t="inlineStr">
        <is>
          <t>BBM-QC-QA-00.xlsx</t>
        </is>
      </c>
      <c r="B254" s="8" t="inlineStr">
        <is>
          <t>ARC</t>
        </is>
      </c>
      <c r="C254" s="8" t="n">
        <v>74</v>
      </c>
      <c r="D254" s="8" t="inlineStr">
        <is>
          <t>5.2</t>
        </is>
      </c>
      <c r="E254" s="8" t="inlineStr">
        <is>
          <t>Proper View Range Setting for all Floor Levels</t>
        </is>
      </c>
      <c r="F254" s="8" t="inlineStr">
        <is>
          <t>DS-15</t>
        </is>
      </c>
      <c r="G254" s="8" t="inlineStr">
        <is>
          <t>kept</t>
        </is>
      </c>
    </row>
    <row r="255">
      <c r="A255" s="8" t="inlineStr">
        <is>
          <t>BBM-QC-QA-00.xlsx</t>
        </is>
      </c>
      <c r="B255" s="8" t="inlineStr">
        <is>
          <t>ARC</t>
        </is>
      </c>
      <c r="C255" s="8" t="n">
        <v>75</v>
      </c>
      <c r="D255" s="8" t="inlineStr">
        <is>
          <t>5.3</t>
        </is>
      </c>
      <c r="E255" s="8" t="inlineStr">
        <is>
          <t>Opening Screen Setup for all Revit files.</t>
        </is>
      </c>
      <c r="F255" s="8" t="inlineStr">
        <is>
          <t>MH-10</t>
        </is>
      </c>
      <c r="G255" s="8" t="inlineStr">
        <is>
          <t>kept</t>
        </is>
      </c>
    </row>
    <row r="256">
      <c r="A256" s="8" t="inlineStr">
        <is>
          <t>BBM-QC-QA-00.xlsx</t>
        </is>
      </c>
      <c r="B256" s="8" t="inlineStr">
        <is>
          <t>ARC</t>
        </is>
      </c>
      <c r="C256" s="8" t="n">
        <v>76</v>
      </c>
      <c r="D256" s="8" t="inlineStr">
        <is>
          <t>6.1</t>
        </is>
      </c>
      <c r="E256" s="8" t="inlineStr">
        <is>
          <t>The families are placed on the right categories</t>
        </is>
      </c>
      <c r="F256" s="8" t="inlineStr">
        <is>
          <t>MH-32</t>
        </is>
      </c>
      <c r="G256" s="8" t="inlineStr">
        <is>
          <t>kept</t>
        </is>
      </c>
    </row>
    <row r="257">
      <c r="A257" s="8" t="inlineStr">
        <is>
          <t>BBM-QC-QA-00.xlsx</t>
        </is>
      </c>
      <c r="B257" s="8" t="inlineStr">
        <is>
          <t>ARC</t>
        </is>
      </c>
      <c r="C257" s="8" t="n">
        <v>77</v>
      </c>
      <c r="D257" s="8" t="inlineStr">
        <is>
          <t>6.2</t>
        </is>
      </c>
      <c r="E257" s="8" t="inlineStr">
        <is>
          <t>Families are created to be suitable for the different scales views</t>
        </is>
      </c>
      <c r="F257" s="8" t="inlineStr">
        <is>
          <t>MH-35</t>
        </is>
      </c>
      <c r="G257" s="8" t="inlineStr">
        <is>
          <t>kept</t>
        </is>
      </c>
    </row>
    <row r="258">
      <c r="A258" s="8" t="inlineStr">
        <is>
          <t>BBM-QC-QA-00.xlsx</t>
        </is>
      </c>
      <c r="B258" s="8" t="inlineStr">
        <is>
          <t>ARC</t>
        </is>
      </c>
      <c r="C258" s="8" t="n">
        <v>78</v>
      </c>
      <c r="D258" s="8" t="inlineStr">
        <is>
          <t>6.3</t>
        </is>
      </c>
      <c r="E258" s="8" t="inlineStr">
        <is>
          <t>Reduce Using Model in Place &amp; Mass Families</t>
        </is>
      </c>
      <c r="F258" s="8" t="inlineStr">
        <is>
          <t>MH-23</t>
        </is>
      </c>
      <c r="G258" s="8" t="inlineStr">
        <is>
          <t>kept</t>
        </is>
      </c>
    </row>
    <row r="259">
      <c r="A259" s="8" t="inlineStr">
        <is>
          <t>BBM-QC-QA-00.xlsx</t>
        </is>
      </c>
      <c r="B259" s="8" t="inlineStr">
        <is>
          <t>ARC</t>
        </is>
      </c>
      <c r="C259" s="8" t="n">
        <v>79</v>
      </c>
      <c r="D259" s="8" t="inlineStr">
        <is>
          <t>6.4</t>
        </is>
      </c>
      <c r="E259" s="8" t="inlineStr">
        <is>
          <t>Objects are not over-modeled, Especially families with no Detail Level controls set up</t>
        </is>
      </c>
      <c r="F259" s="8" t="inlineStr">
        <is>
          <t>MH-35</t>
        </is>
      </c>
      <c r="G259" s="8" t="inlineStr">
        <is>
          <t>kept</t>
        </is>
      </c>
    </row>
    <row r="260">
      <c r="A260" s="8" t="inlineStr">
        <is>
          <t>BBM-QC-QA-00.xlsx</t>
        </is>
      </c>
      <c r="B260" s="8" t="inlineStr">
        <is>
          <t>ARC</t>
        </is>
      </c>
      <c r="C260" s="8" t="n">
        <v>80</v>
      </c>
      <c r="D260" s="8" t="inlineStr">
        <is>
          <t>7.1</t>
        </is>
      </c>
      <c r="E260" s="8" t="inlineStr">
        <is>
          <t>Material Assets with respect to its Identity, Graphics, Appearance, Physical &amp; Thermal are properly defined</t>
        </is>
      </c>
      <c r="F260" s="8" t="inlineStr">
        <is>
          <t>MH-39</t>
        </is>
      </c>
      <c r="G260" s="8" t="inlineStr">
        <is>
          <t>kept</t>
        </is>
      </c>
    </row>
    <row r="261">
      <c r="A261" s="8" t="inlineStr">
        <is>
          <t>BBM-QC-QA-00.xlsx</t>
        </is>
      </c>
      <c r="B261" s="8" t="inlineStr">
        <is>
          <t>ARC</t>
        </is>
      </c>
      <c r="C261" s="8" t="n">
        <v>81</v>
      </c>
      <c r="D261" s="8" t="inlineStr">
        <is>
          <t>7.2</t>
        </is>
      </c>
      <c r="E261" s="8" t="inlineStr">
        <is>
          <t>Detail level of graphic presentation</t>
        </is>
      </c>
      <c r="F261" s="8" t="inlineStr">
        <is>
          <t>MH-40</t>
        </is>
      </c>
      <c r="G261" s="8" t="inlineStr">
        <is>
          <t>kept</t>
        </is>
      </c>
    </row>
    <row r="262">
      <c r="A262" s="8" t="inlineStr">
        <is>
          <t>BBM-QC-QA-00.xlsx</t>
        </is>
      </c>
      <c r="B262" s="8" t="inlineStr">
        <is>
          <t>ARC</t>
        </is>
      </c>
      <c r="C262" s="8" t="n">
        <v>82</v>
      </c>
      <c r="D262" s="8" t="inlineStr">
        <is>
          <t>7.3</t>
        </is>
      </c>
      <c r="E262" s="8" t="inlineStr">
        <is>
          <t>Graphics defined in model material setting</t>
        </is>
      </c>
      <c r="F262" s="8" t="inlineStr">
        <is>
          <t>MH-40</t>
        </is>
      </c>
      <c r="G262" s="8" t="inlineStr">
        <is>
          <t>kept</t>
        </is>
      </c>
    </row>
    <row r="263">
      <c r="A263" s="8" t="inlineStr">
        <is>
          <t>BBM-QC-QA-00.xlsx</t>
        </is>
      </c>
      <c r="B263" s="8" t="inlineStr">
        <is>
          <t>ARC</t>
        </is>
      </c>
      <c r="C263" s="8" t="n">
        <v>83</v>
      </c>
      <c r="D263" s="8" t="inlineStr">
        <is>
          <t>7.4</t>
        </is>
      </c>
      <c r="E263" s="8" t="inlineStr">
        <is>
          <t>Use of appropriate materials textures</t>
        </is>
      </c>
      <c r="F263" s="8" t="inlineStr">
        <is>
          <t>MH-40</t>
        </is>
      </c>
      <c r="G263" s="8" t="inlineStr">
        <is>
          <t>kept</t>
        </is>
      </c>
    </row>
    <row r="264">
      <c r="A264" s="8" t="inlineStr">
        <is>
          <t>BBM-QC-QA-00.xlsx</t>
        </is>
      </c>
      <c r="B264" s="8" t="inlineStr">
        <is>
          <t>ARC</t>
        </is>
      </c>
      <c r="C264" s="8" t="n">
        <v>84</v>
      </c>
      <c r="D264" s="8" t="inlineStr">
        <is>
          <t>7.5</t>
        </is>
      </c>
      <c r="E264" s="8" t="inlineStr">
        <is>
          <t>Materials are named according to  requirements</t>
        </is>
      </c>
      <c r="F264" s="8" t="inlineStr">
        <is>
          <t>MH-41</t>
        </is>
      </c>
      <c r="G264" s="8" t="inlineStr">
        <is>
          <t>kept</t>
        </is>
      </c>
    </row>
    <row r="265">
      <c r="A265" s="8" t="inlineStr">
        <is>
          <t>BBM-QC-QA-00.xlsx</t>
        </is>
      </c>
      <c r="B265" s="8" t="inlineStr">
        <is>
          <t>ARC</t>
        </is>
      </c>
      <c r="C265" s="8" t="n">
        <v>85</v>
      </c>
      <c r="D265" s="8" t="inlineStr">
        <is>
          <t>8.1</t>
        </is>
      </c>
      <c r="E265" s="8" t="inlineStr">
        <is>
          <t>Model is correctly assembled through visual inspection</t>
        </is>
      </c>
      <c r="F265" s="8" t="inlineStr">
        <is>
          <t>MH-42</t>
        </is>
      </c>
      <c r="G265" s="8" t="inlineStr">
        <is>
          <t>kept</t>
        </is>
      </c>
    </row>
    <row r="266">
      <c r="A266" s="8" t="inlineStr">
        <is>
          <t>BBM-QC-QA-00.xlsx</t>
        </is>
      </c>
      <c r="B266" s="8" t="inlineStr">
        <is>
          <t>ARC</t>
        </is>
      </c>
      <c r="C266" s="8" t="n">
        <v>86</v>
      </c>
      <c r="D266" s="8" t="inlineStr">
        <is>
          <t>8.2</t>
        </is>
      </c>
      <c r="E266" s="8" t="inlineStr">
        <is>
          <t>Elements are joined properly</t>
        </is>
      </c>
      <c r="F266" s="8" t="inlineStr">
        <is>
          <t>MH-43</t>
        </is>
      </c>
      <c r="G266" s="8" t="inlineStr">
        <is>
          <t>kept</t>
        </is>
      </c>
    </row>
    <row r="267">
      <c r="A267" s="8" t="inlineStr">
        <is>
          <t>BBM-QC-QA-00.xlsx</t>
        </is>
      </c>
      <c r="B267" s="8" t="inlineStr">
        <is>
          <t>ARC</t>
        </is>
      </c>
      <c r="C267" s="8" t="n">
        <v>87</v>
      </c>
      <c r="D267" s="8" t="inlineStr">
        <is>
          <t>8.3</t>
        </is>
      </c>
      <c r="E267" s="8" t="inlineStr">
        <is>
          <t>Level of Detail in the model appropriate for the delivery scope of work</t>
        </is>
      </c>
      <c r="F267" s="8" t="inlineStr">
        <is>
          <t>MH-47</t>
        </is>
      </c>
      <c r="G267" s="8" t="inlineStr">
        <is>
          <t>kept</t>
        </is>
      </c>
    </row>
    <row r="268">
      <c r="A268" s="8" t="inlineStr">
        <is>
          <t>BBM-QC-QA-00.xlsx</t>
        </is>
      </c>
      <c r="B268" s="8" t="inlineStr">
        <is>
          <t>ARC</t>
        </is>
      </c>
      <c r="C268" s="8" t="n">
        <v>88</v>
      </c>
      <c r="D268" s="8" t="inlineStr">
        <is>
          <t>8.4</t>
        </is>
      </c>
      <c r="E268" s="8" t="inlineStr">
        <is>
          <t>All Objects Families and Types assigned properly and no  “Generic” items</t>
        </is>
      </c>
      <c r="F268" s="8" t="inlineStr">
        <is>
          <t>MH-33</t>
        </is>
      </c>
      <c r="G268" s="8" t="inlineStr">
        <is>
          <t>kept</t>
        </is>
      </c>
    </row>
    <row r="269">
      <c r="A269" s="8" t="inlineStr">
        <is>
          <t>BBM-QC-QA-00.xlsx</t>
        </is>
      </c>
      <c r="B269" s="8" t="inlineStr">
        <is>
          <t>ARC</t>
        </is>
      </c>
      <c r="C269" s="8" t="n">
        <v>89</v>
      </c>
      <c r="D269" s="8" t="inlineStr">
        <is>
          <t>8.5</t>
        </is>
      </c>
      <c r="E269" s="8" t="inlineStr">
        <is>
          <t>Model objects are properly referenced and constrained to the right grids and levels</t>
        </is>
      </c>
      <c r="F269" s="8" t="inlineStr">
        <is>
          <t>MH-45</t>
        </is>
      </c>
      <c r="G269" s="8" t="inlineStr">
        <is>
          <t>kept</t>
        </is>
      </c>
    </row>
    <row r="270">
      <c r="A270" s="8" t="inlineStr">
        <is>
          <t>BBM-QC-QA-00.xlsx</t>
        </is>
      </c>
      <c r="B270" s="8" t="inlineStr">
        <is>
          <t>ARC</t>
        </is>
      </c>
      <c r="C270" s="8" t="n">
        <v>90</v>
      </c>
      <c r="D270" s="8" t="inlineStr">
        <is>
          <t>8.6</t>
        </is>
      </c>
      <c r="E270" s="8" t="inlineStr">
        <is>
          <t>Dumb tags are not used excessively</t>
        </is>
      </c>
      <c r="F270" s="8" t="inlineStr">
        <is>
          <t>DS-18</t>
        </is>
      </c>
      <c r="G270" s="8" t="inlineStr">
        <is>
          <t>kept</t>
        </is>
      </c>
    </row>
    <row r="271">
      <c r="A271" s="8" t="inlineStr">
        <is>
          <t>BBM-QC-QA-00.xlsx</t>
        </is>
      </c>
      <c r="B271" s="8" t="inlineStr">
        <is>
          <t>ARC</t>
        </is>
      </c>
      <c r="C271" s="8" t="n">
        <v>91</v>
      </c>
      <c r="D271" s="8" t="inlineStr">
        <is>
          <t>8.7</t>
        </is>
      </c>
      <c r="E271" s="8" t="inlineStr">
        <is>
          <t>Dimensions rounding not allowed</t>
        </is>
      </c>
      <c r="F271" s="8" t="inlineStr">
        <is>
          <t>DS-19</t>
        </is>
      </c>
      <c r="G271" s="8" t="inlineStr">
        <is>
          <t>kept</t>
        </is>
      </c>
    </row>
    <row r="272">
      <c r="A272" s="8" t="inlineStr">
        <is>
          <t>BBM-QC-QA-00.xlsx</t>
        </is>
      </c>
      <c r="B272" s="8" t="inlineStr">
        <is>
          <t>ARC</t>
        </is>
      </c>
      <c r="C272" s="8" t="n">
        <v>92</v>
      </c>
      <c r="D272" s="8" t="inlineStr">
        <is>
          <t>8.8</t>
        </is>
      </c>
      <c r="E272" s="8" t="inlineStr">
        <is>
          <t>No overlapping or duplicated building elements</t>
        </is>
      </c>
      <c r="F272" s="8" t="inlineStr">
        <is>
          <t>MH-44</t>
        </is>
      </c>
      <c r="G272" s="8" t="inlineStr">
        <is>
          <t>kept</t>
        </is>
      </c>
    </row>
    <row r="273">
      <c r="A273" s="8" t="inlineStr">
        <is>
          <t>BBM-QC-QA-00.xlsx</t>
        </is>
      </c>
      <c r="B273" s="8" t="inlineStr">
        <is>
          <t>ARC</t>
        </is>
      </c>
      <c r="C273" s="8" t="n">
        <v>93</v>
      </c>
      <c r="D273" s="8" t="inlineStr">
        <is>
          <t>8.9</t>
        </is>
      </c>
      <c r="E273" s="8" t="inlineStr">
        <is>
          <t>No overlapping or duplicated Rooms</t>
        </is>
      </c>
      <c r="F273" s="8" t="inlineStr">
        <is>
          <t>AR-02</t>
        </is>
      </c>
      <c r="G273" s="8" t="inlineStr">
        <is>
          <t>kept</t>
        </is>
      </c>
    </row>
    <row r="274">
      <c r="A274" s="8" t="inlineStr">
        <is>
          <t>BBM-QC-QA-00.xlsx</t>
        </is>
      </c>
      <c r="B274" s="8" t="inlineStr">
        <is>
          <t>ARC</t>
        </is>
      </c>
      <c r="C274" s="8" t="n">
        <v>94</v>
      </c>
      <c r="D274" s="8" t="inlineStr">
        <is>
          <t>8.10</t>
        </is>
      </c>
      <c r="E274" s="8" t="inlineStr">
        <is>
          <t>Model objects on correct level</t>
        </is>
      </c>
      <c r="F274" s="8" t="inlineStr">
        <is>
          <t>MH-45</t>
        </is>
      </c>
      <c r="G274" s="8" t="inlineStr">
        <is>
          <t>kept</t>
        </is>
      </c>
    </row>
    <row r="275">
      <c r="A275" s="8" t="inlineStr">
        <is>
          <t>BBM-QC-QA-00.xlsx</t>
        </is>
      </c>
      <c r="B275" s="8" t="inlineStr">
        <is>
          <t>ARC</t>
        </is>
      </c>
      <c r="C275" s="8" t="n">
        <v>95</v>
      </c>
      <c r="D275" s="8" t="inlineStr">
        <is>
          <t>8.11</t>
        </is>
      </c>
      <c r="E275" s="8" t="inlineStr">
        <is>
          <t>All  Built in Furniture &amp; Moveable Furnitures are Placed</t>
        </is>
      </c>
      <c r="F275" s="8" t="inlineStr">
        <is>
          <t>AR-09</t>
        </is>
      </c>
      <c r="G275" s="8" t="inlineStr">
        <is>
          <t>kept</t>
        </is>
      </c>
    </row>
    <row r="276">
      <c r="A276" s="8" t="inlineStr">
        <is>
          <t>BBM-QC-QA-00.xlsx</t>
        </is>
      </c>
      <c r="B276" s="8" t="inlineStr">
        <is>
          <t>ARC</t>
        </is>
      </c>
      <c r="C276" s="8" t="n">
        <v>96</v>
      </c>
      <c r="D276" s="8" t="inlineStr">
        <is>
          <t>8.12</t>
        </is>
      </c>
      <c r="E276" s="8" t="inlineStr">
        <is>
          <t>Objects modelling technique (Specially the Vertical Walls, Stairs,…etc.) are following by level modelling technique not continuous object.</t>
        </is>
      </c>
      <c r="F276" s="8" t="inlineStr">
        <is>
          <t>MH-46</t>
        </is>
      </c>
      <c r="G276" s="8" t="inlineStr">
        <is>
          <t>kept</t>
        </is>
      </c>
    </row>
    <row r="277">
      <c r="A277" s="8" t="inlineStr">
        <is>
          <t>BBM-QC-QA-00.xlsx</t>
        </is>
      </c>
      <c r="B277" s="8" t="inlineStr">
        <is>
          <t>ARC</t>
        </is>
      </c>
      <c r="C277" s="8" t="n">
        <v>97</v>
      </c>
      <c r="D277" s="8" t="inlineStr">
        <is>
          <t>8.13</t>
        </is>
      </c>
      <c r="E277" s="8" t="inlineStr">
        <is>
          <t>Walls are modeled with layers and Parts are limited when it is necessary.</t>
        </is>
      </c>
      <c r="F277" s="8" t="inlineStr">
        <is>
          <t>AR-07</t>
        </is>
      </c>
      <c r="G277" s="8" t="inlineStr">
        <is>
          <t>kept</t>
        </is>
      </c>
    </row>
    <row r="278">
      <c r="A278" s="8" t="inlineStr">
        <is>
          <t>BBM-QC-QA-00.xlsx</t>
        </is>
      </c>
      <c r="B278" s="8" t="inlineStr">
        <is>
          <t>ARC</t>
        </is>
      </c>
      <c r="C278" s="8" t="n">
        <v>98</v>
      </c>
      <c r="D278" s="8" t="inlineStr">
        <is>
          <t>8.14</t>
        </is>
      </c>
      <c r="E278" s="8" t="inlineStr">
        <is>
          <t>Architecture Walls, Floors &amp; columns are not used as a structural objects.</t>
        </is>
      </c>
      <c r="F278" s="8" t="inlineStr">
        <is>
          <t>AR-08</t>
        </is>
      </c>
      <c r="G278" s="8" t="inlineStr">
        <is>
          <t>kept</t>
        </is>
      </c>
    </row>
    <row r="279">
      <c r="A279" s="8" t="inlineStr">
        <is>
          <t>BBM-QC-QA-00.xlsx</t>
        </is>
      </c>
      <c r="B279" s="8" t="inlineStr">
        <is>
          <t>ARC</t>
        </is>
      </c>
      <c r="C279" s="8" t="n">
        <v>99</v>
      </c>
      <c r="D279" s="8" t="inlineStr">
        <is>
          <t>9.1</t>
        </is>
      </c>
      <c r="E279" s="8" t="inlineStr">
        <is>
          <t>Clash Detection Report Provided</t>
        </is>
      </c>
      <c r="F279" s="8" t="inlineStr">
        <is>
          <t>MP-21</t>
        </is>
      </c>
      <c r="G279" s="8" t="inlineStr">
        <is>
          <t>kept</t>
        </is>
      </c>
    </row>
    <row r="280">
      <c r="A280" s="8" t="inlineStr">
        <is>
          <t>BBM-QC-QA-00.xlsx</t>
        </is>
      </c>
      <c r="B280" s="8" t="inlineStr">
        <is>
          <t>ARC</t>
        </is>
      </c>
      <c r="C280" s="8" t="n">
        <v>100</v>
      </c>
      <c r="D280" s="8" t="inlineStr">
        <is>
          <t>9.2</t>
        </is>
      </c>
      <c r="E280" s="8" t="inlineStr">
        <is>
          <t>Models assembled and coordinated with common insertion point</t>
        </is>
      </c>
      <c r="F280" s="8" t="inlineStr">
        <is>
          <t>MP-19</t>
        </is>
      </c>
      <c r="G280" s="8" t="inlineStr">
        <is>
          <t>kept</t>
        </is>
      </c>
    </row>
    <row r="281">
      <c r="A281" s="8" t="inlineStr">
        <is>
          <t>BBM-QC-QA-00.xlsx</t>
        </is>
      </c>
      <c r="B281" s="8" t="inlineStr">
        <is>
          <t>ARC</t>
        </is>
      </c>
      <c r="C281" s="8" t="n">
        <v>101</v>
      </c>
      <c r="D281" s="8" t="inlineStr">
        <is>
          <t>9.3</t>
        </is>
      </c>
      <c r="E281" s="8" t="inlineStr">
        <is>
          <t>The coordination views with coloring legend are created as per BEP</t>
        </is>
      </c>
      <c r="F281" s="8" t="inlineStr">
        <is>
          <t>MP-20</t>
        </is>
      </c>
      <c r="G281" s="8" t="inlineStr">
        <is>
          <t>kept</t>
        </is>
      </c>
    </row>
    <row r="282">
      <c r="A282" s="8" t="inlineStr">
        <is>
          <t>BBM-QC-QA-00.xlsx</t>
        </is>
      </c>
      <c r="B282" s="8" t="inlineStr">
        <is>
          <t>ARC</t>
        </is>
      </c>
      <c r="C282" s="8" t="n">
        <v>102</v>
      </c>
      <c r="D282" s="8" t="inlineStr">
        <is>
          <t>9.4</t>
        </is>
      </c>
      <c r="E282" s="8" t="inlineStr">
        <is>
          <t>Ceiling Heights coordinated and clash-free with Structural, and MEP Systems</t>
        </is>
      </c>
      <c r="F282" s="8" t="inlineStr">
        <is>
          <t>AR-12</t>
        </is>
      </c>
      <c r="G282" s="8" t="inlineStr">
        <is>
          <t>kept</t>
        </is>
      </c>
    </row>
    <row r="283">
      <c r="A283" s="8" t="inlineStr">
        <is>
          <t>BBM-QC-QA-00.xlsx</t>
        </is>
      </c>
      <c r="B283" s="8" t="inlineStr">
        <is>
          <t>ARC</t>
        </is>
      </c>
      <c r="C283" s="8" t="n">
        <v>103</v>
      </c>
      <c r="D283" s="8" t="inlineStr">
        <is>
          <t>9.5</t>
        </is>
      </c>
      <c r="E283" s="8" t="inlineStr">
        <is>
          <t>Column and wall locations coordinated  and clash-free with MEP Systems</t>
        </is>
      </c>
      <c r="F283" s="8" t="inlineStr">
        <is>
          <t>AR-13</t>
        </is>
      </c>
      <c r="G283" s="8" t="inlineStr">
        <is>
          <t>kept</t>
        </is>
      </c>
    </row>
    <row r="284">
      <c r="A284" s="8" t="inlineStr">
        <is>
          <t>BBM-QC-QA-00.xlsx</t>
        </is>
      </c>
      <c r="B284" s="8" t="inlineStr">
        <is>
          <t>ARC</t>
        </is>
      </c>
      <c r="C284" s="8" t="n">
        <v>104</v>
      </c>
      <c r="D284" s="8" t="inlineStr">
        <is>
          <t>9.6</t>
        </is>
      </c>
      <c r="E284" s="8" t="inlineStr">
        <is>
          <t>Wall and floor penetrations coordinated with Structural, MEP</t>
        </is>
      </c>
      <c r="F284" s="8" t="inlineStr">
        <is>
          <t>AR-14</t>
        </is>
      </c>
      <c r="G284" s="8" t="inlineStr">
        <is>
          <t>kept</t>
        </is>
      </c>
    </row>
    <row r="285">
      <c r="A285" s="8" t="inlineStr">
        <is>
          <t>BBM-QC-QA-00.xlsx</t>
        </is>
      </c>
      <c r="B285" s="8" t="inlineStr">
        <is>
          <t>ARC</t>
        </is>
      </c>
      <c r="C285" s="8" t="n">
        <v>105</v>
      </c>
      <c r="D285" s="8" t="inlineStr">
        <is>
          <t>9.7</t>
        </is>
      </c>
      <c r="E285" s="8" t="inlineStr">
        <is>
          <t>Built-in casework coordinated and clash free with structural and MEP Systems</t>
        </is>
      </c>
      <c r="F285" s="8" t="inlineStr">
        <is>
          <t>AR-15</t>
        </is>
      </c>
      <c r="G285" s="8" t="inlineStr">
        <is>
          <t>kept</t>
        </is>
      </c>
    </row>
    <row r="286">
      <c r="A286" s="8" t="inlineStr">
        <is>
          <t>BBM-QC-QA-00.xlsx</t>
        </is>
      </c>
      <c r="B286" s="8" t="inlineStr">
        <is>
          <t>ARC</t>
        </is>
      </c>
      <c r="C286" s="8" t="n">
        <v>106</v>
      </c>
      <c r="D286" s="8" t="inlineStr">
        <is>
          <t>10.1</t>
        </is>
      </c>
      <c r="E286" s="8" t="inlineStr">
        <is>
          <t>Families contain all necessary parameters that comply with  EIR</t>
        </is>
      </c>
      <c r="F286" s="8" t="inlineStr">
        <is>
          <t>DI-02</t>
        </is>
      </c>
      <c r="G286" s="8" t="inlineStr">
        <is>
          <t>kept</t>
        </is>
      </c>
    </row>
    <row r="287">
      <c r="A287" s="8" t="inlineStr">
        <is>
          <t>BBM-QC-QA-00.xlsx</t>
        </is>
      </c>
      <c r="B287" s="8" t="inlineStr">
        <is>
          <t>ARC</t>
        </is>
      </c>
      <c r="C287" s="8" t="n">
        <v>107</v>
      </c>
      <c r="D287" s="8" t="inlineStr">
        <is>
          <t>10.2</t>
        </is>
      </c>
      <c r="E287" s="8" t="inlineStr">
        <is>
          <t>Families include the required Asset Information Paramenters</t>
        </is>
      </c>
      <c r="F287" s="8" t="inlineStr">
        <is>
          <t>DI-04</t>
        </is>
      </c>
      <c r="G287" s="8" t="inlineStr">
        <is>
          <t>kept</t>
        </is>
      </c>
    </row>
    <row r="288">
      <c r="A288" s="8" t="inlineStr">
        <is>
          <t>BBM-QC-QA-00.xlsx</t>
        </is>
      </c>
      <c r="B288" s="8" t="inlineStr">
        <is>
          <t>ARC</t>
        </is>
      </c>
      <c r="C288" s="8" t="n">
        <v>108</v>
      </c>
      <c r="D288" s="8" t="inlineStr">
        <is>
          <t>10.3</t>
        </is>
      </c>
      <c r="E288" s="8" t="inlineStr">
        <is>
          <t>Families objects contain all parametric data requested in Appendix XX - Level of Information Need and MDS</t>
        </is>
      </c>
      <c r="F288" s="8" t="inlineStr">
        <is>
          <t>DI-03</t>
        </is>
      </c>
      <c r="G288" s="8" t="inlineStr">
        <is>
          <t>kept</t>
        </is>
      </c>
    </row>
    <row r="289">
      <c r="A289" s="8" t="inlineStr">
        <is>
          <t>BBM-QC-QA-00.xlsx</t>
        </is>
      </c>
      <c r="B289" s="8" t="inlineStr">
        <is>
          <t>ARC</t>
        </is>
      </c>
      <c r="C289" s="8" t="n">
        <v>109</v>
      </c>
      <c r="D289" s="8" t="inlineStr">
        <is>
          <t>11.1</t>
        </is>
      </c>
      <c r="E289" s="8" t="inlineStr">
        <is>
          <t>Room Areas comply with Program Requirements</t>
        </is>
      </c>
      <c r="F289" s="8" t="inlineStr">
        <is>
          <t>AR-04</t>
        </is>
      </c>
      <c r="G289" s="8" t="inlineStr">
        <is>
          <t>kept</t>
        </is>
      </c>
    </row>
    <row r="290">
      <c r="A290" s="8" t="inlineStr">
        <is>
          <t>BBM-QC-QA-00.xlsx</t>
        </is>
      </c>
      <c r="B290" s="8" t="inlineStr">
        <is>
          <t>ARC</t>
        </is>
      </c>
      <c r="C290" s="8" t="n">
        <v>110</v>
      </c>
      <c r="D290" s="8" t="inlineStr">
        <is>
          <t>11.2</t>
        </is>
      </c>
      <c r="E290" s="8" t="inlineStr">
        <is>
          <t>Room Volumes in compliance with Program Requirements (where applicable)</t>
        </is>
      </c>
      <c r="F290" s="8" t="inlineStr">
        <is>
          <t>AR-05</t>
        </is>
      </c>
      <c r="G290" s="8" t="inlineStr">
        <is>
          <t>kept</t>
        </is>
      </c>
    </row>
    <row r="291">
      <c r="A291" s="8" t="inlineStr">
        <is>
          <t>BBM-QC-QA-00.xlsx</t>
        </is>
      </c>
      <c r="B291" s="8" t="inlineStr">
        <is>
          <t>ARC</t>
        </is>
      </c>
      <c r="C291" s="8" t="n">
        <v>111</v>
      </c>
      <c r="D291" s="8" t="inlineStr">
        <is>
          <t>11.3</t>
        </is>
      </c>
      <c r="E291" s="8" t="inlineStr">
        <is>
          <t>Total Building Area defined and in compliance with program</t>
        </is>
      </c>
      <c r="F291" s="8" t="inlineStr">
        <is>
          <t>AR-06</t>
        </is>
      </c>
      <c r="G291" s="8" t="inlineStr">
        <is>
          <t>kept</t>
        </is>
      </c>
    </row>
    <row r="292">
      <c r="A292" s="8" t="inlineStr">
        <is>
          <t>BBM-QC-QA-00.xlsx</t>
        </is>
      </c>
      <c r="B292" s="8" t="inlineStr">
        <is>
          <t>ARC</t>
        </is>
      </c>
      <c r="C292" s="8" t="n">
        <v>112</v>
      </c>
      <c r="D292" s="8" t="inlineStr">
        <is>
          <t>11.4</t>
        </is>
      </c>
      <c r="E292" s="8" t="inlineStr">
        <is>
          <t>Space names match programmatic requirements</t>
        </is>
      </c>
      <c r="F292" s="8" t="inlineStr">
        <is>
          <t>AR-03</t>
        </is>
      </c>
      <c r="G292" s="8" t="inlineStr">
        <is>
          <t>kept</t>
        </is>
      </c>
    </row>
    <row r="293">
      <c r="A293" s="8" t="inlineStr">
        <is>
          <t>BBM-QC-QA-00.xlsx</t>
        </is>
      </c>
      <c r="B293" s="8" t="inlineStr">
        <is>
          <t>ARC</t>
        </is>
      </c>
      <c r="C293" s="8" t="n">
        <v>113</v>
      </c>
      <c r="D293" s="8" t="inlineStr">
        <is>
          <t>11.5</t>
        </is>
      </c>
      <c r="E293" s="8" t="inlineStr">
        <is>
          <t>Proper View Range Setting for all Floor Levels</t>
        </is>
      </c>
      <c r="F293" s="8" t="inlineStr">
        <is>
          <t>DS-15</t>
        </is>
      </c>
      <c r="G293" s="8" t="inlineStr">
        <is>
          <t>kept</t>
        </is>
      </c>
    </row>
    <row r="294">
      <c r="A294" s="8" t="inlineStr">
        <is>
          <t>BBM-QC-QA-00.xlsx</t>
        </is>
      </c>
      <c r="B294" s="8" t="inlineStr">
        <is>
          <t>ARC</t>
        </is>
      </c>
      <c r="C294" s="8" t="n">
        <v>114</v>
      </c>
      <c r="D294" s="8" t="inlineStr">
        <is>
          <t>11.6</t>
        </is>
      </c>
      <c r="E294" s="8" t="inlineStr">
        <is>
          <t>Openig Screen Setup for all revit files.</t>
        </is>
      </c>
      <c r="F294" s="8" t="inlineStr">
        <is>
          <t>MH-10</t>
        </is>
      </c>
      <c r="G294" s="8" t="inlineStr">
        <is>
          <t>kept</t>
        </is>
      </c>
    </row>
    <row r="295">
      <c r="A295" s="8" t="inlineStr">
        <is>
          <t>BBM-QC-QA-00.xlsx</t>
        </is>
      </c>
      <c r="B295" s="8" t="inlineStr">
        <is>
          <t>ID</t>
        </is>
      </c>
      <c r="C295" s="8" t="n">
        <v>23</v>
      </c>
      <c r="D295" s="8" t="inlineStr">
        <is>
          <t>0.1</t>
        </is>
      </c>
      <c r="E295" s="8" t="inlineStr">
        <is>
          <t>Horizontal Geo-location - (X,Y)</t>
        </is>
      </c>
      <c r="F295" s="8" t="inlineStr">
        <is>
          <t>MH-01</t>
        </is>
      </c>
      <c r="G295" s="8" t="inlineStr">
        <is>
          <t>kept</t>
        </is>
      </c>
    </row>
    <row r="296">
      <c r="A296" s="8" t="inlineStr">
        <is>
          <t>BBM-QC-QA-00.xlsx</t>
        </is>
      </c>
      <c r="B296" s="8" t="inlineStr">
        <is>
          <t>ID</t>
        </is>
      </c>
      <c r="C296" s="8" t="n">
        <v>24</v>
      </c>
      <c r="D296" s="8" t="inlineStr">
        <is>
          <t>0.2</t>
        </is>
      </c>
      <c r="E296" s="8" t="inlineStr">
        <is>
          <t>Vertical Geo-location - (Z)</t>
        </is>
      </c>
      <c r="F296" s="8" t="inlineStr">
        <is>
          <t>MH-02</t>
        </is>
      </c>
      <c r="G296" s="8" t="inlineStr">
        <is>
          <t>kept</t>
        </is>
      </c>
    </row>
    <row r="297">
      <c r="A297" s="8" t="inlineStr">
        <is>
          <t>BBM-QC-QA-00.xlsx</t>
        </is>
      </c>
      <c r="B297" s="8" t="inlineStr">
        <is>
          <t>ID</t>
        </is>
      </c>
      <c r="C297" s="8" t="n">
        <v>25</v>
      </c>
      <c r="D297" s="8" t="inlineStr"/>
      <c r="E297" s="8" t="inlineStr">
        <is>
          <t>Rotation for Geo-location - (angle)</t>
        </is>
      </c>
      <c r="F297" s="8" t="inlineStr">
        <is>
          <t>MH-03</t>
        </is>
      </c>
      <c r="G297" s="8" t="inlineStr">
        <is>
          <t>kept</t>
        </is>
      </c>
    </row>
    <row r="298">
      <c r="A298" s="8" t="inlineStr">
        <is>
          <t>BBM-QC-QA-00.xlsx</t>
        </is>
      </c>
      <c r="B298" s="8" t="inlineStr">
        <is>
          <t>ID</t>
        </is>
      </c>
      <c r="C298" s="8" t="n">
        <v>26</v>
      </c>
      <c r="D298" s="8" t="inlineStr">
        <is>
          <t>0.3</t>
        </is>
      </c>
      <c r="E298" s="8" t="inlineStr">
        <is>
          <t>Grid Setting Out - as per master file</t>
        </is>
      </c>
      <c r="F298" s="8" t="inlineStr">
        <is>
          <t>MH-06</t>
        </is>
      </c>
      <c r="G298" s="8" t="inlineStr">
        <is>
          <t>kept</t>
        </is>
      </c>
    </row>
    <row r="299">
      <c r="A299" s="8" t="inlineStr">
        <is>
          <t>BBM-QC-QA-00.xlsx</t>
        </is>
      </c>
      <c r="B299" s="8" t="inlineStr">
        <is>
          <t>ID</t>
        </is>
      </c>
      <c r="C299" s="8" t="n">
        <v>27</v>
      </c>
      <c r="D299" s="8" t="inlineStr">
        <is>
          <t>0.4</t>
        </is>
      </c>
      <c r="E299" s="8" t="inlineStr">
        <is>
          <t>Level set-up - as per master file</t>
        </is>
      </c>
      <c r="F299" s="8" t="inlineStr">
        <is>
          <t>MH-07</t>
        </is>
      </c>
      <c r="G299" s="8" t="inlineStr">
        <is>
          <t>kept</t>
        </is>
      </c>
    </row>
    <row r="300">
      <c r="A300" s="8" t="inlineStr">
        <is>
          <t>BBM-QC-QA-00.xlsx</t>
        </is>
      </c>
      <c r="B300" s="8" t="inlineStr">
        <is>
          <t>ID</t>
        </is>
      </c>
      <c r="C300" s="8" t="n">
        <v>28</v>
      </c>
      <c r="D300" s="8" t="inlineStr">
        <is>
          <t>1.1</t>
        </is>
      </c>
      <c r="E300" s="8" t="inlineStr">
        <is>
          <t>The models are following the correct naming convention for Project File</t>
        </is>
      </c>
      <c r="F300" s="8" t="inlineStr">
        <is>
          <t>IC-01</t>
        </is>
      </c>
      <c r="G300" s="8" t="inlineStr">
        <is>
          <t>kept</t>
        </is>
      </c>
    </row>
    <row r="301">
      <c r="A301" s="8" t="inlineStr">
        <is>
          <t>BBM-QC-QA-00.xlsx</t>
        </is>
      </c>
      <c r="B301" s="8" t="inlineStr">
        <is>
          <t>ID</t>
        </is>
      </c>
      <c r="C301" s="8" t="n">
        <v>29</v>
      </c>
      <c r="D301" s="8" t="inlineStr">
        <is>
          <t>1.2</t>
        </is>
      </c>
      <c r="E301" s="8" t="inlineStr">
        <is>
          <t>Standard Methods and Procedures applied on all related items</t>
        </is>
      </c>
      <c r="F301" s="8" t="inlineStr">
        <is>
          <t>MH-12</t>
        </is>
      </c>
      <c r="G301" s="8" t="inlineStr">
        <is>
          <t>kept</t>
        </is>
      </c>
    </row>
    <row r="302">
      <c r="A302" s="8" t="inlineStr">
        <is>
          <t>BBM-QC-QA-00.xlsx</t>
        </is>
      </c>
      <c r="B302" s="8" t="inlineStr">
        <is>
          <t>ID</t>
        </is>
      </c>
      <c r="C302" s="8" t="n">
        <v>30</v>
      </c>
      <c r="D302" s="8" t="inlineStr">
        <is>
          <t>1.3</t>
        </is>
      </c>
      <c r="E302" s="8" t="inlineStr">
        <is>
          <t>The project information is included in the model project information parameters</t>
        </is>
      </c>
      <c r="F302" s="8" t="inlineStr">
        <is>
          <t>MH-09</t>
        </is>
      </c>
      <c r="G302" s="8" t="inlineStr">
        <is>
          <t>kept</t>
        </is>
      </c>
    </row>
    <row r="303">
      <c r="A303" s="8" t="inlineStr">
        <is>
          <t>BBM-QC-QA-00.xlsx</t>
        </is>
      </c>
      <c r="B303" s="8" t="inlineStr">
        <is>
          <t>ID</t>
        </is>
      </c>
      <c r="C303" s="8" t="n">
        <v>31</v>
      </c>
      <c r="D303" s="8" t="inlineStr">
        <is>
          <t>1.4</t>
        </is>
      </c>
      <c r="E303" s="8" t="inlineStr">
        <is>
          <t>The project base and survey points are placed with the right coordinates system and in the right position</t>
        </is>
      </c>
      <c r="F303" s="8" t="inlineStr">
        <is>
          <t>MH-05</t>
        </is>
      </c>
      <c r="G303" s="8" t="inlineStr">
        <is>
          <t>kept</t>
        </is>
      </c>
    </row>
    <row r="304">
      <c r="A304" s="8" t="inlineStr">
        <is>
          <t>BBM-QC-QA-00.xlsx</t>
        </is>
      </c>
      <c r="B304" s="8" t="inlineStr">
        <is>
          <t>ID</t>
        </is>
      </c>
      <c r="C304" s="8" t="n">
        <v>32</v>
      </c>
      <c r="D304" s="8" t="inlineStr">
        <is>
          <t>1.5</t>
        </is>
      </c>
      <c r="E304" s="8" t="inlineStr">
        <is>
          <t>Linked files ( Revit, IFC) are loaded properly and on its proper workset</t>
        </is>
      </c>
      <c r="F304" s="8" t="inlineStr">
        <is>
          <t>MH-18</t>
        </is>
      </c>
      <c r="G304" s="8" t="inlineStr">
        <is>
          <t>kept</t>
        </is>
      </c>
    </row>
    <row r="305">
      <c r="A305" s="8" t="inlineStr">
        <is>
          <t>BBM-QC-QA-00.xlsx</t>
        </is>
      </c>
      <c r="B305" s="8" t="inlineStr">
        <is>
          <t>ID</t>
        </is>
      </c>
      <c r="C305" s="8" t="n">
        <v>33</v>
      </c>
      <c r="D305" s="8" t="inlineStr">
        <is>
          <t>1.6</t>
        </is>
      </c>
      <c r="E305" s="8" t="inlineStr">
        <is>
          <t>Metric system is used</t>
        </is>
      </c>
      <c r="F305" s="8" t="inlineStr">
        <is>
          <t>MH-08</t>
        </is>
      </c>
      <c r="G305" s="8" t="inlineStr">
        <is>
          <t>kept</t>
        </is>
      </c>
    </row>
    <row r="306">
      <c r="A306" s="8" t="inlineStr">
        <is>
          <t>BBM-QC-QA-00.xlsx</t>
        </is>
      </c>
      <c r="B306" s="8" t="inlineStr">
        <is>
          <t>ID</t>
        </is>
      </c>
      <c r="C306" s="8" t="n">
        <v>34</v>
      </c>
      <c r="D306" s="8" t="inlineStr">
        <is>
          <t>1.7</t>
        </is>
      </c>
      <c r="E306" s="8" t="inlineStr">
        <is>
          <t>The exported IFC Models are as per  requirements</t>
        </is>
      </c>
      <c r="F306" s="8" t="inlineStr">
        <is>
          <t>DI-11</t>
        </is>
      </c>
      <c r="G306" s="8" t="inlineStr">
        <is>
          <t>kept</t>
        </is>
      </c>
    </row>
    <row r="307">
      <c r="A307" s="8" t="inlineStr">
        <is>
          <t>BBM-QC-QA-00.xlsx</t>
        </is>
      </c>
      <c r="B307" s="8" t="inlineStr">
        <is>
          <t>ID</t>
        </is>
      </c>
      <c r="C307" s="8" t="n">
        <v>35</v>
      </c>
      <c r="D307" s="8" t="inlineStr">
        <is>
          <t>1.8</t>
        </is>
      </c>
      <c r="E307" s="8" t="inlineStr">
        <is>
          <t>File Breakdown is following the project standard File Organization specified in the BEP</t>
        </is>
      </c>
      <c r="F307" s="8" t="inlineStr">
        <is>
          <t>MH-11</t>
        </is>
      </c>
      <c r="G307" s="8" t="inlineStr">
        <is>
          <t>kept</t>
        </is>
      </c>
    </row>
    <row r="308">
      <c r="A308" s="8" t="inlineStr">
        <is>
          <t>BBM-QC-QA-00.xlsx</t>
        </is>
      </c>
      <c r="B308" s="8" t="inlineStr">
        <is>
          <t>ID</t>
        </is>
      </c>
      <c r="C308" s="8" t="n">
        <v>36</v>
      </c>
      <c r="D308" s="8" t="inlineStr">
        <is>
          <t>1.9</t>
        </is>
      </c>
      <c r="E308" s="8" t="inlineStr">
        <is>
          <t>File is purged and cleaned up from reference planes, unused links, family and family types, views and sheets</t>
        </is>
      </c>
      <c r="F308" s="8" t="inlineStr">
        <is>
          <t>MH-17</t>
        </is>
      </c>
      <c r="G308" s="8" t="inlineStr">
        <is>
          <t>updated: purge keeps valued/referenced parameters (BBM-STD-68 §2)</t>
        </is>
      </c>
    </row>
    <row r="309">
      <c r="A309" s="8" t="inlineStr">
        <is>
          <t>BBM-QC-QA-00.xlsx</t>
        </is>
      </c>
      <c r="B309" s="8" t="inlineStr">
        <is>
          <t>ID</t>
        </is>
      </c>
      <c r="C309" s="8" t="n">
        <v>37</v>
      </c>
      <c r="D309" s="8" t="inlineStr">
        <is>
          <t>1.10</t>
        </is>
      </c>
      <c r="E309" s="8" t="inlineStr">
        <is>
          <t>View Management is following a logical arrangement</t>
        </is>
      </c>
      <c r="F309" s="8" t="inlineStr">
        <is>
          <t>MH-21</t>
        </is>
      </c>
      <c r="G309" s="8" t="inlineStr">
        <is>
          <t>kept</t>
        </is>
      </c>
    </row>
    <row r="310">
      <c r="A310" s="8" t="inlineStr">
        <is>
          <t>BBM-QC-QA-00.xlsx</t>
        </is>
      </c>
      <c r="B310" s="8" t="inlineStr">
        <is>
          <t>ID</t>
        </is>
      </c>
      <c r="C310" s="8" t="n">
        <v>38</v>
      </c>
      <c r="D310" s="8" t="inlineStr">
        <is>
          <t>1.11</t>
        </is>
      </c>
      <c r="E310" s="8" t="inlineStr">
        <is>
          <t>Rooms are defined and enclosed correctly</t>
        </is>
      </c>
      <c r="F310" s="8" t="inlineStr">
        <is>
          <t>AR-01</t>
        </is>
      </c>
      <c r="G310" s="8" t="inlineStr">
        <is>
          <t>kept</t>
        </is>
      </c>
    </row>
    <row r="311">
      <c r="A311" s="8" t="inlineStr">
        <is>
          <t>BBM-QC-QA-00.xlsx</t>
        </is>
      </c>
      <c r="B311" s="8" t="inlineStr">
        <is>
          <t>ID</t>
        </is>
      </c>
      <c r="C311" s="8" t="n">
        <v>39</v>
      </c>
      <c r="D311" s="8" t="inlineStr">
        <is>
          <t>1.12</t>
        </is>
      </c>
      <c r="E311" s="8" t="inlineStr">
        <is>
          <t>The project location shall be defined for the proper location</t>
        </is>
      </c>
      <c r="F311" s="8" t="inlineStr">
        <is>
          <t>MH-04</t>
        </is>
      </c>
      <c r="G311" s="8" t="inlineStr">
        <is>
          <t>kept</t>
        </is>
      </c>
    </row>
    <row r="312">
      <c r="A312" s="8" t="inlineStr">
        <is>
          <t>BBM-QC-QA-00.xlsx</t>
        </is>
      </c>
      <c r="B312" s="8" t="inlineStr">
        <is>
          <t>ID</t>
        </is>
      </c>
      <c r="C312" s="8" t="n">
        <v>40</v>
      </c>
      <c r="D312" s="8" t="inlineStr">
        <is>
          <t>1.13</t>
        </is>
      </c>
      <c r="E312" s="8" t="inlineStr">
        <is>
          <t>The project orientation is defined with the proper angle (True North Defined Properly)</t>
        </is>
      </c>
      <c r="F312" s="8" t="inlineStr">
        <is>
          <t>MH-03</t>
        </is>
      </c>
      <c r="G312" s="8" t="inlineStr">
        <is>
          <t>kept</t>
        </is>
      </c>
    </row>
    <row r="313">
      <c r="A313" s="8" t="inlineStr">
        <is>
          <t>BBM-QC-QA-00.xlsx</t>
        </is>
      </c>
      <c r="B313" s="8" t="inlineStr">
        <is>
          <t>ID</t>
        </is>
      </c>
      <c r="C313" s="8" t="n">
        <v>41</v>
      </c>
      <c r="D313" s="8" t="inlineStr">
        <is>
          <t>1.14</t>
        </is>
      </c>
      <c r="E313" s="8" t="inlineStr">
        <is>
          <t>Modeled Lines are minimized</t>
        </is>
      </c>
      <c r="F313" s="8" t="inlineStr">
        <is>
          <t>MH-26</t>
        </is>
      </c>
      <c r="G313" s="8" t="inlineStr">
        <is>
          <t>kept</t>
        </is>
      </c>
    </row>
    <row r="314">
      <c r="A314" s="8" t="inlineStr">
        <is>
          <t>BBM-QC-QA-00.xlsx</t>
        </is>
      </c>
      <c r="B314" s="8" t="inlineStr">
        <is>
          <t>ID</t>
        </is>
      </c>
      <c r="C314" s="8" t="n">
        <v>42</v>
      </c>
      <c r="D314" s="8" t="inlineStr">
        <is>
          <t>1.15</t>
        </is>
      </c>
      <c r="E314" s="8" t="inlineStr">
        <is>
          <t>The filters are minimized as much as possible to do not affect model performance</t>
        </is>
      </c>
      <c r="F314" s="8" t="inlineStr">
        <is>
          <t>MH-27</t>
        </is>
      </c>
      <c r="G314" s="8" t="inlineStr">
        <is>
          <t>kept</t>
        </is>
      </c>
    </row>
    <row r="315">
      <c r="A315" s="8" t="inlineStr">
        <is>
          <t>BBM-QC-QA-00.xlsx</t>
        </is>
      </c>
      <c r="B315" s="8" t="inlineStr">
        <is>
          <t>ID</t>
        </is>
      </c>
      <c r="C315" s="8" t="n">
        <v>43</v>
      </c>
      <c r="D315" s="8" t="inlineStr">
        <is>
          <t>1.16</t>
        </is>
      </c>
      <c r="E315" s="8" t="inlineStr">
        <is>
          <t>The views are set to the project north not true north</t>
        </is>
      </c>
      <c r="F315" s="8" t="inlineStr">
        <is>
          <t>MH-03</t>
        </is>
      </c>
      <c r="G315" s="8" t="inlineStr">
        <is>
          <t>kept</t>
        </is>
      </c>
    </row>
    <row r="316">
      <c r="A316" s="8" t="inlineStr">
        <is>
          <t>BBM-QC-QA-00.xlsx</t>
        </is>
      </c>
      <c r="B316" s="8" t="inlineStr">
        <is>
          <t>ID</t>
        </is>
      </c>
      <c r="C316" s="8" t="n">
        <v>44</v>
      </c>
      <c r="D316" s="8" t="inlineStr">
        <is>
          <t>1.17</t>
        </is>
      </c>
      <c r="E316" s="8" t="inlineStr">
        <is>
          <t>All tags are parametric</t>
        </is>
      </c>
      <c r="F316" s="8" t="inlineStr">
        <is>
          <t>DS-18</t>
        </is>
      </c>
      <c r="G316" s="8" t="inlineStr">
        <is>
          <t>kept</t>
        </is>
      </c>
    </row>
    <row r="317">
      <c r="A317" s="8" t="inlineStr">
        <is>
          <t>BBM-QC-QA-00.xlsx</t>
        </is>
      </c>
      <c r="B317" s="8" t="inlineStr">
        <is>
          <t>ID</t>
        </is>
      </c>
      <c r="C317" s="8" t="n">
        <v>45</v>
      </c>
      <c r="D317" s="8" t="inlineStr">
        <is>
          <t>1.18</t>
        </is>
      </c>
      <c r="E317" s="8" t="inlineStr">
        <is>
          <t>All Texts are in Upper Case</t>
        </is>
      </c>
      <c r="F317" s="8" t="inlineStr">
        <is>
          <t>DS-17</t>
        </is>
      </c>
      <c r="G317" s="8" t="inlineStr">
        <is>
          <t>updated: case rules from Manual 4.3 replace "all upper case"</t>
        </is>
      </c>
    </row>
    <row r="318">
      <c r="A318" s="8" t="inlineStr">
        <is>
          <t>BBM-QC-QA-00.xlsx</t>
        </is>
      </c>
      <c r="B318" s="8" t="inlineStr">
        <is>
          <t>ID</t>
        </is>
      </c>
      <c r="C318" s="8" t="n">
        <v>46</v>
      </c>
      <c r="D318" s="8" t="inlineStr">
        <is>
          <t>1.19</t>
        </is>
      </c>
      <c r="E318" s="8" t="inlineStr">
        <is>
          <t>Review and fix all warning messages where possible</t>
        </is>
      </c>
      <c r="F318" s="8" t="inlineStr">
        <is>
          <t>MH-15</t>
        </is>
      </c>
      <c r="G318" s="8" t="inlineStr">
        <is>
          <t>kept</t>
        </is>
      </c>
    </row>
    <row r="319">
      <c r="A319" s="8" t="inlineStr">
        <is>
          <t>BBM-QC-QA-00.xlsx</t>
        </is>
      </c>
      <c r="B319" s="8" t="inlineStr">
        <is>
          <t>ID</t>
        </is>
      </c>
      <c r="C319" s="8" t="n">
        <v>47</v>
      </c>
      <c r="D319" s="8" t="inlineStr">
        <is>
          <t>1.20</t>
        </is>
      </c>
      <c r="E319" s="8" t="inlineStr">
        <is>
          <t>The models are detached properly</t>
        </is>
      </c>
      <c r="F319" s="8" t="inlineStr">
        <is>
          <t>MH-13</t>
        </is>
      </c>
      <c r="G319" s="8" t="inlineStr">
        <is>
          <t>kept</t>
        </is>
      </c>
    </row>
    <row r="320">
      <c r="A320" s="8" t="inlineStr">
        <is>
          <t>BBM-QC-QA-00.xlsx</t>
        </is>
      </c>
      <c r="B320" s="8" t="inlineStr">
        <is>
          <t>ID</t>
        </is>
      </c>
      <c r="C320" s="8" t="n">
        <v>48</v>
      </c>
      <c r="D320" s="8" t="inlineStr">
        <is>
          <t>1.21</t>
        </is>
      </c>
      <c r="E320" s="8" t="inlineStr">
        <is>
          <t>There is no Importing for 2D CAD Drawings</t>
        </is>
      </c>
      <c r="F320" s="8" t="inlineStr">
        <is>
          <t>MH-16</t>
        </is>
      </c>
      <c r="G320" s="8" t="inlineStr">
        <is>
          <t>kept</t>
        </is>
      </c>
    </row>
    <row r="321">
      <c r="A321" s="8" t="inlineStr">
        <is>
          <t>BBM-QC-QA-00.xlsx</t>
        </is>
      </c>
      <c r="B321" s="8" t="inlineStr">
        <is>
          <t>ID</t>
        </is>
      </c>
      <c r="C321" s="8" t="n">
        <v>49</v>
      </c>
      <c r="D321" s="8" t="inlineStr">
        <is>
          <t>1.22</t>
        </is>
      </c>
      <c r="E321" s="8" t="inlineStr">
        <is>
          <t>Project File Size is smaller than 150 MB</t>
        </is>
      </c>
      <c r="F321" s="8" t="inlineStr">
        <is>
          <t>MH-14</t>
        </is>
      </c>
      <c r="G321" s="8" t="inlineStr">
        <is>
          <t>updated: 150 MB limit replaced by the BEP envelope and 300 MB investigation trigger (BBM-STD-68 §2)</t>
        </is>
      </c>
    </row>
    <row r="322">
      <c r="A322" s="8" t="inlineStr">
        <is>
          <t>BBM-QC-QA-00.xlsx</t>
        </is>
      </c>
      <c r="B322" s="8" t="inlineStr">
        <is>
          <t>ID</t>
        </is>
      </c>
      <c r="C322" s="8" t="n">
        <v>50</v>
      </c>
      <c r="D322" s="8" t="inlineStr">
        <is>
          <t>1.23</t>
        </is>
      </c>
      <c r="E322" s="8" t="inlineStr">
        <is>
          <t>In-Place Modeled Families usage is minimal</t>
        </is>
      </c>
      <c r="F322" s="8" t="inlineStr">
        <is>
          <t>MH-23</t>
        </is>
      </c>
      <c r="G322" s="8" t="inlineStr">
        <is>
          <t>kept</t>
        </is>
      </c>
    </row>
    <row r="323">
      <c r="A323" s="8" t="inlineStr">
        <is>
          <t>BBM-QC-QA-00.xlsx</t>
        </is>
      </c>
      <c r="B323" s="8" t="inlineStr">
        <is>
          <t>ID</t>
        </is>
      </c>
      <c r="C323" s="8" t="n">
        <v>51</v>
      </c>
      <c r="D323" s="8" t="inlineStr">
        <is>
          <t>1.24</t>
        </is>
      </c>
      <c r="E323" s="8" t="inlineStr">
        <is>
          <t>Reduced usage of Masking and Filled Regions</t>
        </is>
      </c>
      <c r="F323" s="8" t="inlineStr">
        <is>
          <t>MH-28</t>
        </is>
      </c>
      <c r="G323" s="8" t="inlineStr">
        <is>
          <t>kept</t>
        </is>
      </c>
    </row>
    <row r="324">
      <c r="A324" s="8" t="inlineStr">
        <is>
          <t>BBM-QC-QA-00.xlsx</t>
        </is>
      </c>
      <c r="B324" s="8" t="inlineStr">
        <is>
          <t>ID</t>
        </is>
      </c>
      <c r="C324" s="8" t="n">
        <v>52</v>
      </c>
      <c r="D324" s="8" t="inlineStr">
        <is>
          <t>1.25</t>
        </is>
      </c>
      <c r="E324" s="8" t="inlineStr">
        <is>
          <t>All floor levels defined and consistent in all model files</t>
        </is>
      </c>
      <c r="F324" s="8" t="inlineStr">
        <is>
          <t>MH-07</t>
        </is>
      </c>
      <c r="G324" s="8" t="inlineStr">
        <is>
          <t>kept</t>
        </is>
      </c>
    </row>
    <row r="325">
      <c r="A325" s="8" t="inlineStr">
        <is>
          <t>BBM-QC-QA-00.xlsx</t>
        </is>
      </c>
      <c r="B325" s="8" t="inlineStr">
        <is>
          <t>ID</t>
        </is>
      </c>
      <c r="C325" s="8" t="n">
        <v>53</v>
      </c>
      <c r="D325" s="8" t="inlineStr">
        <is>
          <t>1.26</t>
        </is>
      </c>
      <c r="E325" s="8" t="inlineStr">
        <is>
          <t>Grids put from first top left and pinned</t>
        </is>
      </c>
      <c r="F325" s="8" t="inlineStr">
        <is>
          <t>MH-06</t>
        </is>
      </c>
      <c r="G325" s="8" t="inlineStr">
        <is>
          <t>kept</t>
        </is>
      </c>
    </row>
    <row r="326">
      <c r="A326" s="8" t="inlineStr">
        <is>
          <t>BBM-QC-QA-00.xlsx</t>
        </is>
      </c>
      <c r="B326" s="8" t="inlineStr">
        <is>
          <t>ID</t>
        </is>
      </c>
      <c r="C326" s="8" t="n">
        <v>54</v>
      </c>
      <c r="D326" s="8" t="inlineStr">
        <is>
          <t>1.27</t>
        </is>
      </c>
      <c r="E326" s="8" t="inlineStr">
        <is>
          <t>Latest revision of reference drawings are implemented in the model</t>
        </is>
      </c>
      <c r="F326" s="8" t="inlineStr">
        <is>
          <t>MH-19</t>
        </is>
      </c>
      <c r="G326" s="8" t="inlineStr">
        <is>
          <t>kept</t>
        </is>
      </c>
    </row>
    <row r="327">
      <c r="A327" s="8" t="inlineStr">
        <is>
          <t>BBM-QC-QA-00.xlsx</t>
        </is>
      </c>
      <c r="B327" s="8" t="inlineStr">
        <is>
          <t>ID</t>
        </is>
      </c>
      <c r="C327" s="8" t="n">
        <v>55</v>
      </c>
      <c r="D327" s="8" t="inlineStr">
        <is>
          <t>1.28</t>
        </is>
      </c>
      <c r="E327" s="8" t="inlineStr">
        <is>
          <t>Minimize Using Groups</t>
        </is>
      </c>
      <c r="F327" s="8" t="inlineStr">
        <is>
          <t>MH-24</t>
        </is>
      </c>
      <c r="G327" s="8" t="inlineStr">
        <is>
          <t>kept</t>
        </is>
      </c>
    </row>
    <row r="328">
      <c r="A328" s="8" t="inlineStr">
        <is>
          <t>BBM-QC-QA-00.xlsx</t>
        </is>
      </c>
      <c r="B328" s="8" t="inlineStr">
        <is>
          <t>ID</t>
        </is>
      </c>
      <c r="C328" s="8" t="n">
        <v>56</v>
      </c>
      <c r="D328" s="8" t="inlineStr">
        <is>
          <t>1.29</t>
        </is>
      </c>
      <c r="E328" s="8" t="inlineStr">
        <is>
          <t>Proper Project Browser Organization</t>
        </is>
      </c>
      <c r="F328" s="8" t="inlineStr">
        <is>
          <t>MH-21</t>
        </is>
      </c>
      <c r="G328" s="8" t="inlineStr">
        <is>
          <t>kept</t>
        </is>
      </c>
    </row>
    <row r="329">
      <c r="A329" s="8" t="inlineStr">
        <is>
          <t>BBM-QC-QA-00.xlsx</t>
        </is>
      </c>
      <c r="B329" s="8" t="inlineStr">
        <is>
          <t>ID</t>
        </is>
      </c>
      <c r="C329" s="8" t="n">
        <v>57</v>
      </c>
      <c r="D329" s="8" t="inlineStr">
        <is>
          <t>1.30</t>
        </is>
      </c>
      <c r="E329" s="8" t="inlineStr">
        <is>
          <t>Start any New Family from Scratch in REVIT Program (Not Importing CAD or MAX Files)</t>
        </is>
      </c>
      <c r="F329" s="8" t="inlineStr">
        <is>
          <t>MH-37</t>
        </is>
      </c>
      <c r="G329" s="8" t="inlineStr">
        <is>
          <t>kept</t>
        </is>
      </c>
    </row>
    <row r="330">
      <c r="A330" s="8" t="inlineStr">
        <is>
          <t>BBM-QC-QA-00.xlsx</t>
        </is>
      </c>
      <c r="B330" s="8" t="inlineStr">
        <is>
          <t>ID</t>
        </is>
      </c>
      <c r="C330" s="8" t="n">
        <v>58</v>
      </c>
      <c r="D330" s="8" t="inlineStr">
        <is>
          <t>1.31</t>
        </is>
      </c>
      <c r="E330" s="8" t="inlineStr">
        <is>
          <t>Latest RFIs are implemented in the model</t>
        </is>
      </c>
      <c r="F330" s="8" t="inlineStr">
        <is>
          <t>MH-20</t>
        </is>
      </c>
      <c r="G330" s="8" t="inlineStr">
        <is>
          <t>kept</t>
        </is>
      </c>
    </row>
    <row r="331">
      <c r="A331" s="8" t="inlineStr">
        <is>
          <t>BBM-QC-QA-00.xlsx</t>
        </is>
      </c>
      <c r="B331" s="8" t="inlineStr">
        <is>
          <t>ID</t>
        </is>
      </c>
      <c r="C331" s="8" t="n">
        <v>59</v>
      </c>
      <c r="D331" s="8" t="inlineStr">
        <is>
          <t>2.1</t>
        </is>
      </c>
      <c r="E331" s="8" t="inlineStr">
        <is>
          <t>The grids and levels are located on the levels and grids workset</t>
        </is>
      </c>
      <c r="F331" s="8" t="inlineStr">
        <is>
          <t>MH-30</t>
        </is>
      </c>
      <c r="G331" s="8" t="inlineStr">
        <is>
          <t>kept</t>
        </is>
      </c>
    </row>
    <row r="332">
      <c r="A332" s="8" t="inlineStr">
        <is>
          <t>BBM-QC-QA-00.xlsx</t>
        </is>
      </c>
      <c r="B332" s="8" t="inlineStr">
        <is>
          <t>ID</t>
        </is>
      </c>
      <c r="C332" s="8" t="n">
        <v>60</v>
      </c>
      <c r="D332" s="8" t="inlineStr">
        <is>
          <t>2.2</t>
        </is>
      </c>
      <c r="E332" s="8" t="inlineStr">
        <is>
          <t>Sharing is enabled and the Worksets are named according the  requirements</t>
        </is>
      </c>
      <c r="F332" s="8" t="inlineStr">
        <is>
          <t>MH-29</t>
        </is>
      </c>
      <c r="G332" s="8" t="inlineStr">
        <is>
          <t>kept</t>
        </is>
      </c>
    </row>
    <row r="333">
      <c r="A333" s="8" t="inlineStr">
        <is>
          <t>BBM-QC-QA-00.xlsx</t>
        </is>
      </c>
      <c r="B333" s="8" t="inlineStr">
        <is>
          <t>ID</t>
        </is>
      </c>
      <c r="C333" s="8" t="n">
        <v>61</v>
      </c>
      <c r="D333" s="8" t="inlineStr">
        <is>
          <t>2.3</t>
        </is>
      </c>
      <c r="E333" s="8" t="inlineStr">
        <is>
          <t>The modeled elements are located on their proper Worksets</t>
        </is>
      </c>
      <c r="F333" s="8" t="inlineStr">
        <is>
          <t>MH-31</t>
        </is>
      </c>
      <c r="G333" s="8" t="inlineStr">
        <is>
          <t>kept</t>
        </is>
      </c>
    </row>
    <row r="334">
      <c r="A334" s="8" t="inlineStr">
        <is>
          <t>BBM-QC-QA-00.xlsx</t>
        </is>
      </c>
      <c r="B334" s="8" t="inlineStr">
        <is>
          <t>ID</t>
        </is>
      </c>
      <c r="C334" s="8" t="n">
        <v>62</v>
      </c>
      <c r="D334" s="8" t="inlineStr">
        <is>
          <t>2.4</t>
        </is>
      </c>
      <c r="E334" s="8" t="inlineStr">
        <is>
          <t>The Worksets naming is not representing CAD layers naming or users names</t>
        </is>
      </c>
      <c r="F334" s="8" t="inlineStr">
        <is>
          <t>MH-29</t>
        </is>
      </c>
      <c r="G334" s="8" t="inlineStr">
        <is>
          <t>kept</t>
        </is>
      </c>
    </row>
    <row r="335">
      <c r="A335" s="8" t="inlineStr">
        <is>
          <t>BBM-QC-QA-00.xlsx</t>
        </is>
      </c>
      <c r="B335" s="8" t="inlineStr">
        <is>
          <t>ID</t>
        </is>
      </c>
      <c r="C335" s="8" t="n">
        <v>63</v>
      </c>
      <c r="D335" s="8" t="inlineStr">
        <is>
          <t>3.1</t>
        </is>
      </c>
      <c r="E335" s="8" t="inlineStr">
        <is>
          <t>All the 2D drawings are generated automatically from the model as per project CAD Standard</t>
        </is>
      </c>
      <c r="F335" s="8" t="inlineStr">
        <is>
          <t>DS-01</t>
        </is>
      </c>
      <c r="G335" s="8" t="inlineStr">
        <is>
          <t>kept</t>
        </is>
      </c>
    </row>
    <row r="336">
      <c r="A336" s="8" t="inlineStr">
        <is>
          <t>BBM-QC-QA-00.xlsx</t>
        </is>
      </c>
      <c r="B336" s="8" t="inlineStr">
        <is>
          <t>ID</t>
        </is>
      </c>
      <c r="C336" s="8" t="n">
        <v>64</v>
      </c>
      <c r="D336" s="8" t="inlineStr">
        <is>
          <t>3.2</t>
        </is>
      </c>
      <c r="E336" s="8" t="inlineStr">
        <is>
          <t>Object Layers, in exported CAD files, in compliance with NCS V6 Standards</t>
        </is>
      </c>
      <c r="F336" s="8" t="inlineStr">
        <is>
          <t>DS-45</t>
        </is>
      </c>
      <c r="G336" s="8" t="inlineStr">
        <is>
          <t>updated: NCS V6 replaced by the BBM-STD-66 layer grammar</t>
        </is>
      </c>
    </row>
    <row r="337">
      <c r="A337" s="8" t="inlineStr">
        <is>
          <t>BBM-QC-QA-00.xlsx</t>
        </is>
      </c>
      <c r="B337" s="8" t="inlineStr">
        <is>
          <t>ID</t>
        </is>
      </c>
      <c r="C337" s="8" t="n">
        <v>65</v>
      </c>
      <c r="D337" s="8" t="inlineStr">
        <is>
          <t>4.1</t>
        </is>
      </c>
      <c r="E337" s="8" t="inlineStr">
        <is>
          <t>Key Plan: Have the floor plan drawings been placed in a consistent spot on the title block for every level</t>
        </is>
      </c>
      <c r="F337" s="8" t="inlineStr">
        <is>
          <t>DS-10</t>
        </is>
      </c>
      <c r="G337" s="8" t="inlineStr">
        <is>
          <t>kept</t>
        </is>
      </c>
    </row>
    <row r="338">
      <c r="A338" s="8" t="inlineStr">
        <is>
          <t>BBM-QC-QA-00.xlsx</t>
        </is>
      </c>
      <c r="B338" s="8" t="inlineStr">
        <is>
          <t>ID</t>
        </is>
      </c>
      <c r="C338" s="8" t="n">
        <v>66</v>
      </c>
      <c r="D338" s="8" t="inlineStr">
        <is>
          <t>4.2</t>
        </is>
      </c>
      <c r="E338" s="8" t="inlineStr">
        <is>
          <t>North Point: Has the north point been turned off all the elevations, sections &amp; details</t>
        </is>
      </c>
      <c r="F338" s="8" t="inlineStr">
        <is>
          <t>DS-11</t>
        </is>
      </c>
      <c r="G338" s="8" t="inlineStr">
        <is>
          <t>kept</t>
        </is>
      </c>
    </row>
    <row r="339">
      <c r="A339" s="8" t="inlineStr">
        <is>
          <t>BBM-QC-QA-00.xlsx</t>
        </is>
      </c>
      <c r="B339" s="8" t="inlineStr">
        <is>
          <t>ID</t>
        </is>
      </c>
      <c r="C339" s="8" t="n">
        <v>67</v>
      </c>
      <c r="D339" s="8" t="inlineStr">
        <is>
          <t>4.3</t>
        </is>
      </c>
      <c r="E339" s="8" t="inlineStr">
        <is>
          <t>All sheets must be organised in the Project Browser</t>
        </is>
      </c>
      <c r="F339" s="8" t="inlineStr">
        <is>
          <t>DS-05</t>
        </is>
      </c>
      <c r="G339" s="8" t="inlineStr">
        <is>
          <t>kept</t>
        </is>
      </c>
    </row>
    <row r="340">
      <c r="A340" s="8" t="inlineStr">
        <is>
          <t>BBM-QC-QA-00.xlsx</t>
        </is>
      </c>
      <c r="B340" s="8" t="inlineStr">
        <is>
          <t>ID</t>
        </is>
      </c>
      <c r="C340" s="8" t="n">
        <v>68</v>
      </c>
      <c r="D340" s="8" t="inlineStr">
        <is>
          <t>4.4</t>
        </is>
      </c>
      <c r="E340" s="8" t="inlineStr">
        <is>
          <t>Sheet List should b e provided</t>
        </is>
      </c>
      <c r="F340" s="8" t="inlineStr">
        <is>
          <t>DS-02</t>
        </is>
      </c>
      <c r="G340" s="8" t="inlineStr">
        <is>
          <t>kept</t>
        </is>
      </c>
    </row>
    <row r="341">
      <c r="A341" s="8" t="inlineStr">
        <is>
          <t>BBM-QC-QA-00.xlsx</t>
        </is>
      </c>
      <c r="B341" s="8" t="inlineStr">
        <is>
          <t>ID</t>
        </is>
      </c>
      <c r="C341" s="8" t="n">
        <v>69</v>
      </c>
      <c r="D341" s="8" t="inlineStr">
        <is>
          <t>4.5</t>
        </is>
      </c>
      <c r="E341" s="8" t="inlineStr">
        <is>
          <t>Proper Sheet sets must be created</t>
        </is>
      </c>
      <c r="F341" s="8" t="inlineStr">
        <is>
          <t>DS-05</t>
        </is>
      </c>
      <c r="G341" s="8" t="inlineStr">
        <is>
          <t>kept</t>
        </is>
      </c>
    </row>
    <row r="342">
      <c r="A342" s="8" t="inlineStr">
        <is>
          <t>BBM-QC-QA-00.xlsx</t>
        </is>
      </c>
      <c r="B342" s="8" t="inlineStr">
        <is>
          <t>ID</t>
        </is>
      </c>
      <c r="C342" s="8" t="n">
        <v>70</v>
      </c>
      <c r="D342" s="8" t="inlineStr">
        <is>
          <t>4.6</t>
        </is>
      </c>
      <c r="E342" s="8" t="inlineStr">
        <is>
          <t>Title block should be parametric</t>
        </is>
      </c>
      <c r="F342" s="8" t="inlineStr">
        <is>
          <t>DS-07</t>
        </is>
      </c>
      <c r="G342" s="8" t="inlineStr">
        <is>
          <t>kept</t>
        </is>
      </c>
    </row>
    <row r="343">
      <c r="A343" s="8" t="inlineStr">
        <is>
          <t>BBM-QC-QA-00.xlsx</t>
        </is>
      </c>
      <c r="B343" s="8" t="inlineStr">
        <is>
          <t>ID</t>
        </is>
      </c>
      <c r="C343" s="8" t="n">
        <v>71</v>
      </c>
      <c r="D343" s="8" t="inlineStr">
        <is>
          <t>4.7</t>
        </is>
      </c>
      <c r="E343" s="8" t="inlineStr">
        <is>
          <t>All TTLBLK Labels should be in upper case texts</t>
        </is>
      </c>
      <c r="F343" s="8" t="inlineStr">
        <is>
          <t>DS-09</t>
        </is>
      </c>
      <c r="G343" s="8" t="inlineStr">
        <is>
          <t>updated: title block case per the office family (Manual 4.3/4.10)</t>
        </is>
      </c>
    </row>
    <row r="344">
      <c r="A344" s="8" t="inlineStr">
        <is>
          <t>BBM-QC-QA-00.xlsx</t>
        </is>
      </c>
      <c r="B344" s="8" t="inlineStr">
        <is>
          <t>ID</t>
        </is>
      </c>
      <c r="C344" s="8" t="n">
        <v>72</v>
      </c>
      <c r="D344" s="8" t="inlineStr">
        <is>
          <t>4.8</t>
        </is>
      </c>
      <c r="E344" s="8" t="inlineStr">
        <is>
          <t>All the revisions are clouded and tagged</t>
        </is>
      </c>
      <c r="F344" s="8" t="inlineStr">
        <is>
          <t>DS-12</t>
        </is>
      </c>
      <c r="G344" s="8" t="inlineStr">
        <is>
          <t>kept</t>
        </is>
      </c>
    </row>
    <row r="345">
      <c r="A345" s="8" t="inlineStr">
        <is>
          <t>BBM-QC-QA-00.xlsx</t>
        </is>
      </c>
      <c r="B345" s="8" t="inlineStr">
        <is>
          <t>ID</t>
        </is>
      </c>
      <c r="C345" s="8" t="n">
        <v>73</v>
      </c>
      <c r="D345" s="8" t="inlineStr">
        <is>
          <t>5.1</t>
        </is>
      </c>
      <c r="E345" s="8" t="inlineStr">
        <is>
          <t>Specific View Template Created and applied</t>
        </is>
      </c>
      <c r="F345" s="8" t="inlineStr">
        <is>
          <t>DS-14</t>
        </is>
      </c>
      <c r="G345" s="8" t="inlineStr">
        <is>
          <t>kept</t>
        </is>
      </c>
    </row>
    <row r="346">
      <c r="A346" s="8" t="inlineStr">
        <is>
          <t>BBM-QC-QA-00.xlsx</t>
        </is>
      </c>
      <c r="B346" s="8" t="inlineStr">
        <is>
          <t>ID</t>
        </is>
      </c>
      <c r="C346" s="8" t="n">
        <v>74</v>
      </c>
      <c r="D346" s="8" t="inlineStr">
        <is>
          <t>5.2</t>
        </is>
      </c>
      <c r="E346" s="8" t="inlineStr">
        <is>
          <t>Proper View Range Setting for all Floor Levels</t>
        </is>
      </c>
      <c r="F346" s="8" t="inlineStr">
        <is>
          <t>DS-15</t>
        </is>
      </c>
      <c r="G346" s="8" t="inlineStr">
        <is>
          <t>kept</t>
        </is>
      </c>
    </row>
    <row r="347">
      <c r="A347" s="8" t="inlineStr">
        <is>
          <t>BBM-QC-QA-00.xlsx</t>
        </is>
      </c>
      <c r="B347" s="8" t="inlineStr">
        <is>
          <t>ID</t>
        </is>
      </c>
      <c r="C347" s="8" t="n">
        <v>75</v>
      </c>
      <c r="D347" s="8" t="inlineStr">
        <is>
          <t>5.3</t>
        </is>
      </c>
      <c r="E347" s="8" t="inlineStr">
        <is>
          <t>Openig Screen Setup for all revit files.</t>
        </is>
      </c>
      <c r="F347" s="8" t="inlineStr">
        <is>
          <t>MH-10</t>
        </is>
      </c>
      <c r="G347" s="8" t="inlineStr">
        <is>
          <t>kept</t>
        </is>
      </c>
    </row>
    <row r="348">
      <c r="A348" s="8" t="inlineStr">
        <is>
          <t>BBM-QC-QA-00.xlsx</t>
        </is>
      </c>
      <c r="B348" s="8" t="inlineStr">
        <is>
          <t>ID</t>
        </is>
      </c>
      <c r="C348" s="8" t="n">
        <v>76</v>
      </c>
      <c r="D348" s="8" t="inlineStr">
        <is>
          <t>6.1</t>
        </is>
      </c>
      <c r="E348" s="8" t="inlineStr">
        <is>
          <t>Interior finishing layers are evident</t>
        </is>
      </c>
      <c r="F348" s="8" t="inlineStr">
        <is>
          <t>IN-02</t>
        </is>
      </c>
      <c r="G348" s="8" t="inlineStr">
        <is>
          <t>kept</t>
        </is>
      </c>
    </row>
    <row r="349">
      <c r="A349" s="8" t="inlineStr">
        <is>
          <t>BBM-QC-QA-00.xlsx</t>
        </is>
      </c>
      <c r="B349" s="8" t="inlineStr">
        <is>
          <t>ID</t>
        </is>
      </c>
      <c r="C349" s="8" t="n">
        <v>77</v>
      </c>
      <c r="D349" s="8" t="inlineStr">
        <is>
          <t>6.2</t>
        </is>
      </c>
      <c r="E349" s="8" t="inlineStr">
        <is>
          <t>Interior materials description (color, texture, finish, naming)</t>
        </is>
      </c>
      <c r="F349" s="8" t="inlineStr">
        <is>
          <t>IN-03</t>
        </is>
      </c>
      <c r="G349" s="8" t="inlineStr">
        <is>
          <t>kept</t>
        </is>
      </c>
    </row>
    <row r="350">
      <c r="A350" s="8" t="inlineStr">
        <is>
          <t>BBM-QC-QA-00.xlsx</t>
        </is>
      </c>
      <c r="B350" s="8" t="inlineStr">
        <is>
          <t>ID</t>
        </is>
      </c>
      <c r="C350" s="8" t="n">
        <v>78</v>
      </c>
      <c r="D350" s="8" t="inlineStr">
        <is>
          <t>6.3</t>
        </is>
      </c>
      <c r="E350" s="8" t="inlineStr">
        <is>
          <t>Decorative Doors and windows are being modeled</t>
        </is>
      </c>
      <c r="F350" s="8" t="inlineStr">
        <is>
          <t>IN-05</t>
        </is>
      </c>
      <c r="G350" s="8" t="inlineStr">
        <is>
          <t>kept</t>
        </is>
      </c>
    </row>
    <row r="351">
      <c r="A351" s="8" t="inlineStr">
        <is>
          <t>BBM-QC-QA-00.xlsx</t>
        </is>
      </c>
      <c r="B351" s="8" t="inlineStr">
        <is>
          <t>ID</t>
        </is>
      </c>
      <c r="C351" s="8" t="n">
        <v>79</v>
      </c>
      <c r="D351" s="8" t="inlineStr">
        <is>
          <t>6.4</t>
        </is>
      </c>
      <c r="E351" s="8" t="inlineStr">
        <is>
          <t>Walls, doors, windows and ceilings are properly Joined</t>
        </is>
      </c>
      <c r="F351" s="8" t="inlineStr">
        <is>
          <t>IN-06</t>
        </is>
      </c>
      <c r="G351" s="8" t="inlineStr">
        <is>
          <t>kept</t>
        </is>
      </c>
    </row>
    <row r="352">
      <c r="A352" s="8" t="inlineStr">
        <is>
          <t>BBM-QC-QA-00.xlsx</t>
        </is>
      </c>
      <c r="B352" s="8" t="inlineStr">
        <is>
          <t>ID</t>
        </is>
      </c>
      <c r="C352" s="8" t="n">
        <v>80</v>
      </c>
      <c r="D352" s="8" t="inlineStr">
        <is>
          <t>6.5</t>
        </is>
      </c>
      <c r="E352" s="8" t="inlineStr">
        <is>
          <t>Rooms naming is defined Properly</t>
        </is>
      </c>
      <c r="F352" s="8" t="inlineStr">
        <is>
          <t>IN-01</t>
        </is>
      </c>
      <c r="G352" s="8" t="inlineStr">
        <is>
          <t>kept</t>
        </is>
      </c>
    </row>
    <row r="353">
      <c r="A353" s="8" t="inlineStr">
        <is>
          <t>BBM-QC-QA-00.xlsx</t>
        </is>
      </c>
      <c r="B353" s="8" t="inlineStr">
        <is>
          <t>ID</t>
        </is>
      </c>
      <c r="C353" s="8" t="n">
        <v>81</v>
      </c>
      <c r="D353" s="8" t="inlineStr">
        <is>
          <t>6.6</t>
        </is>
      </c>
      <c r="E353" s="8" t="inlineStr">
        <is>
          <t>Decorative components Families geometry &amp; parameters are correctly defined</t>
        </is>
      </c>
      <c r="F353" s="8" t="inlineStr">
        <is>
          <t>IN-07</t>
        </is>
      </c>
      <c r="G353" s="8" t="inlineStr">
        <is>
          <t>kept</t>
        </is>
      </c>
    </row>
    <row r="354">
      <c r="A354" s="8" t="inlineStr">
        <is>
          <t>BBM-QC-QA-00.xlsx</t>
        </is>
      </c>
      <c r="B354" s="8" t="inlineStr">
        <is>
          <t>ID</t>
        </is>
      </c>
      <c r="C354" s="8" t="n">
        <v>82</v>
      </c>
      <c r="D354" s="8" t="inlineStr">
        <is>
          <t>6.7</t>
        </is>
      </c>
      <c r="E354" s="8" t="inlineStr">
        <is>
          <t>model objects are being modeled on the correct level and workset</t>
        </is>
      </c>
      <c r="F354" s="8" t="inlineStr">
        <is>
          <t>MH-45</t>
        </is>
      </c>
      <c r="G354" s="8" t="inlineStr">
        <is>
          <t>kept</t>
        </is>
      </c>
    </row>
    <row r="355">
      <c r="A355" s="8" t="inlineStr">
        <is>
          <t>BBM-QC-QA-00.xlsx</t>
        </is>
      </c>
      <c r="B355" s="8" t="inlineStr">
        <is>
          <t>ID</t>
        </is>
      </c>
      <c r="C355" s="8" t="n">
        <v>83</v>
      </c>
      <c r="D355" s="8" t="inlineStr">
        <is>
          <t>6.8</t>
        </is>
      </c>
      <c r="E355" s="8" t="inlineStr">
        <is>
          <t>No overlapping or doubled modeling elements</t>
        </is>
      </c>
      <c r="F355" s="8" t="inlineStr">
        <is>
          <t>MH-44</t>
        </is>
      </c>
      <c r="G355" s="8" t="inlineStr">
        <is>
          <t>kept</t>
        </is>
      </c>
    </row>
    <row r="356">
      <c r="A356" s="8" t="inlineStr">
        <is>
          <t>BBM-QC-QA-00.xlsx</t>
        </is>
      </c>
      <c r="B356" s="8" t="inlineStr">
        <is>
          <t>ID</t>
        </is>
      </c>
      <c r="C356" s="8" t="n">
        <v>84</v>
      </c>
      <c r="D356" s="8" t="inlineStr">
        <is>
          <t>6.9</t>
        </is>
      </c>
      <c r="E356" s="8" t="inlineStr">
        <is>
          <t>Starting point for ceilings, floorings and wall claddings Placed according to design aspects</t>
        </is>
      </c>
      <c r="F356" s="8" t="inlineStr">
        <is>
          <t>IN-04</t>
        </is>
      </c>
      <c r="G356" s="8" t="inlineStr">
        <is>
          <t>kept</t>
        </is>
      </c>
    </row>
    <row r="357">
      <c r="A357" s="8" t="inlineStr">
        <is>
          <t>BBM-QC-QA-00.xlsx</t>
        </is>
      </c>
      <c r="B357" s="8" t="inlineStr">
        <is>
          <t>ID</t>
        </is>
      </c>
      <c r="C357" s="8" t="n">
        <v>85</v>
      </c>
      <c r="D357" s="8" t="inlineStr">
        <is>
          <t>6.10</t>
        </is>
      </c>
      <c r="E357" s="8" t="inlineStr">
        <is>
          <t>Furniture modeling based on the agreed LOD per stage</t>
        </is>
      </c>
      <c r="F357" s="8" t="inlineStr">
        <is>
          <t>IN-09</t>
        </is>
      </c>
      <c r="G357" s="8" t="inlineStr">
        <is>
          <t>kept</t>
        </is>
      </c>
    </row>
    <row r="358">
      <c r="A358" s="8" t="inlineStr">
        <is>
          <t>BBM-QC-QA-00.xlsx</t>
        </is>
      </c>
      <c r="B358" s="8" t="inlineStr">
        <is>
          <t>ID</t>
        </is>
      </c>
      <c r="C358" s="8" t="n">
        <v>86</v>
      </c>
      <c r="D358" s="8" t="inlineStr">
        <is>
          <t>6.11</t>
        </is>
      </c>
      <c r="E358" s="8" t="inlineStr">
        <is>
          <t>Furniture modeling families based on the furniture specs sheet</t>
        </is>
      </c>
      <c r="F358" s="8" t="inlineStr">
        <is>
          <t>IN-09</t>
        </is>
      </c>
      <c r="G358" s="8" t="inlineStr">
        <is>
          <t>kept</t>
        </is>
      </c>
    </row>
    <row r="359">
      <c r="A359" s="8" t="inlineStr">
        <is>
          <t>BBM-QC-QA-00.xlsx</t>
        </is>
      </c>
      <c r="B359" s="8" t="inlineStr">
        <is>
          <t>ID</t>
        </is>
      </c>
      <c r="C359" s="8" t="n">
        <v>87</v>
      </c>
      <c r="D359" s="8" t="inlineStr">
        <is>
          <t>6.12</t>
        </is>
      </c>
      <c r="E359" s="8" t="inlineStr">
        <is>
          <t>Inner partitions Parameters are correctly defined (size, height, …etc.)</t>
        </is>
      </c>
      <c r="F359" s="8" t="inlineStr">
        <is>
          <t>IN-08</t>
        </is>
      </c>
      <c r="G359" s="8" t="inlineStr">
        <is>
          <t>kept</t>
        </is>
      </c>
    </row>
    <row r="360">
      <c r="A360" s="8" t="inlineStr">
        <is>
          <t>BBM-QC-QA-00.xlsx</t>
        </is>
      </c>
      <c r="B360" s="8" t="inlineStr">
        <is>
          <t>ID</t>
        </is>
      </c>
      <c r="C360" s="8" t="n">
        <v>88</v>
      </c>
      <c r="D360" s="8" t="inlineStr">
        <is>
          <t>6.13</t>
        </is>
      </c>
      <c r="E360" s="8" t="inlineStr">
        <is>
          <t>Toilets fixtures are modeled according to the specs sheet, and LOD per stage</t>
        </is>
      </c>
      <c r="F360" s="8" t="inlineStr">
        <is>
          <t>IN-10</t>
        </is>
      </c>
      <c r="G360" s="8" t="inlineStr">
        <is>
          <t>kept</t>
        </is>
      </c>
    </row>
    <row r="361">
      <c r="A361" s="8" t="inlineStr">
        <is>
          <t>BBM-QC-QA-00.xlsx</t>
        </is>
      </c>
      <c r="B361" s="8" t="inlineStr">
        <is>
          <t>ID</t>
        </is>
      </c>
      <c r="C361" s="8" t="n">
        <v>89</v>
      </c>
      <c r="D361" s="8" t="inlineStr">
        <is>
          <t>6.14</t>
        </is>
      </c>
      <c r="E361" s="8" t="inlineStr">
        <is>
          <t>MEP coordination for wall and floor penetrations</t>
        </is>
      </c>
      <c r="F361" s="8" t="inlineStr">
        <is>
          <t>IN-14</t>
        </is>
      </c>
      <c r="G361" s="8" t="inlineStr">
        <is>
          <t>kept</t>
        </is>
      </c>
    </row>
    <row r="362">
      <c r="A362" s="8" t="inlineStr">
        <is>
          <t>BBM-QC-QA-00.xlsx</t>
        </is>
      </c>
      <c r="B362" s="8" t="inlineStr">
        <is>
          <t>ID</t>
        </is>
      </c>
      <c r="C362" s="8" t="n">
        <v>90</v>
      </c>
      <c r="D362" s="8" t="inlineStr">
        <is>
          <t>6.15</t>
        </is>
      </c>
      <c r="E362" s="8" t="inlineStr">
        <is>
          <t>MEP coordination for interior decorative fixtures for ceilings</t>
        </is>
      </c>
      <c r="F362" s="8" t="inlineStr">
        <is>
          <t>IN-15</t>
        </is>
      </c>
      <c r="G362" s="8" t="inlineStr">
        <is>
          <t>kept</t>
        </is>
      </c>
    </row>
    <row r="363">
      <c r="A363" s="8" t="inlineStr">
        <is>
          <t>BBM-QC-QA-00.xlsx</t>
        </is>
      </c>
      <c r="B363" s="8" t="inlineStr">
        <is>
          <t>ID</t>
        </is>
      </c>
      <c r="C363" s="8" t="n">
        <v>91</v>
      </c>
      <c r="D363" s="8" t="inlineStr">
        <is>
          <t>6.16</t>
        </is>
      </c>
      <c r="E363" s="8" t="inlineStr">
        <is>
          <t>landing cut and joints for stairs and escalators</t>
        </is>
      </c>
      <c r="F363" s="8" t="inlineStr">
        <is>
          <t>IN-11</t>
        </is>
      </c>
      <c r="G363" s="8" t="inlineStr">
        <is>
          <t>kept</t>
        </is>
      </c>
    </row>
    <row r="364">
      <c r="A364" s="8" t="inlineStr">
        <is>
          <t>BBM-QC-QA-00.xlsx</t>
        </is>
      </c>
      <c r="B364" s="8" t="inlineStr">
        <is>
          <t>ID</t>
        </is>
      </c>
      <c r="C364" s="8" t="n">
        <v>92</v>
      </c>
      <c r="D364" s="8" t="inlineStr">
        <is>
          <t>6.17</t>
        </is>
      </c>
      <c r="E364" s="8" t="inlineStr">
        <is>
          <t>Stairs finishes description as per design drawings along with handrails, ramps, and elevators</t>
        </is>
      </c>
      <c r="F364" s="8" t="inlineStr">
        <is>
          <t>IN-12</t>
        </is>
      </c>
      <c r="G364" s="8" t="inlineStr">
        <is>
          <t>kept</t>
        </is>
      </c>
    </row>
    <row r="365">
      <c r="A365" s="8" t="inlineStr">
        <is>
          <t>BBM-QC-QA-00.xlsx</t>
        </is>
      </c>
      <c r="B365" s="8" t="inlineStr">
        <is>
          <t>ID</t>
        </is>
      </c>
      <c r="C365" s="8" t="n">
        <v>93</v>
      </c>
      <c r="D365" s="8" t="inlineStr">
        <is>
          <t>6.18</t>
        </is>
      </c>
      <c r="E365" s="8" t="inlineStr">
        <is>
          <t>Expansion Joints interior details are modeled correctly</t>
        </is>
      </c>
      <c r="F365" s="8" t="inlineStr">
        <is>
          <t>IN-13</t>
        </is>
      </c>
      <c r="G365" s="8" t="inlineStr">
        <is>
          <t>kept</t>
        </is>
      </c>
    </row>
    <row r="366">
      <c r="A366" s="8" t="inlineStr">
        <is>
          <t>BBM-QC-QA-00.xlsx</t>
        </is>
      </c>
      <c r="B366" s="8" t="inlineStr">
        <is>
          <t>ID</t>
        </is>
      </c>
      <c r="C366" s="8" t="n">
        <v>94</v>
      </c>
      <c r="D366" s="8" t="inlineStr">
        <is>
          <t>7.1</t>
        </is>
      </c>
      <c r="E366" s="8" t="inlineStr">
        <is>
          <t>Families contain all necessary parameters that comply with  EIR</t>
        </is>
      </c>
      <c r="F366" s="8" t="inlineStr">
        <is>
          <t>DI-02</t>
        </is>
      </c>
      <c r="G366" s="8" t="inlineStr">
        <is>
          <t>kept</t>
        </is>
      </c>
    </row>
    <row r="367">
      <c r="A367" s="8" t="inlineStr">
        <is>
          <t>BBM-QC-QA-00.xlsx</t>
        </is>
      </c>
      <c r="B367" s="8" t="inlineStr">
        <is>
          <t>ID</t>
        </is>
      </c>
      <c r="C367" s="8" t="n">
        <v>95</v>
      </c>
      <c r="D367" s="8" t="inlineStr">
        <is>
          <t>7.2</t>
        </is>
      </c>
      <c r="E367" s="8" t="inlineStr">
        <is>
          <t>Families include the required Asset Information Paramenters</t>
        </is>
      </c>
      <c r="F367" s="8" t="inlineStr">
        <is>
          <t>DI-04</t>
        </is>
      </c>
      <c r="G367" s="8" t="inlineStr">
        <is>
          <t>kept</t>
        </is>
      </c>
    </row>
    <row r="368">
      <c r="A368" s="8" t="inlineStr">
        <is>
          <t>BBM-QC-QA-00.xlsx</t>
        </is>
      </c>
      <c r="B368" s="8" t="inlineStr">
        <is>
          <t>ID</t>
        </is>
      </c>
      <c r="C368" s="8" t="n">
        <v>96</v>
      </c>
      <c r="D368" s="8" t="inlineStr">
        <is>
          <t>7.3</t>
        </is>
      </c>
      <c r="E368" s="8" t="inlineStr">
        <is>
          <t>Families objects contain all parametric data requested in Appendix XX - Level of Information Need and MDS</t>
        </is>
      </c>
      <c r="F368" s="8" t="inlineStr">
        <is>
          <t>DI-03</t>
        </is>
      </c>
      <c r="G368" s="8" t="inlineStr">
        <is>
          <t>kept</t>
        </is>
      </c>
    </row>
    <row r="369">
      <c r="A369" s="8" t="inlineStr">
        <is>
          <t>BBM-QC-QA-00.xlsx</t>
        </is>
      </c>
      <c r="B369" s="8" t="inlineStr">
        <is>
          <t>LSC</t>
        </is>
      </c>
      <c r="C369" s="8" t="n">
        <v>23</v>
      </c>
      <c r="D369" s="8" t="inlineStr">
        <is>
          <t>0.1</t>
        </is>
      </c>
      <c r="E369" s="8" t="inlineStr">
        <is>
          <t>Horizontal Geo-location - (X,Y)</t>
        </is>
      </c>
      <c r="F369" s="8" t="inlineStr">
        <is>
          <t>MH-01</t>
        </is>
      </c>
      <c r="G369" s="8" t="inlineStr">
        <is>
          <t>kept</t>
        </is>
      </c>
    </row>
    <row r="370">
      <c r="A370" s="8" t="inlineStr">
        <is>
          <t>BBM-QC-QA-00.xlsx</t>
        </is>
      </c>
      <c r="B370" s="8" t="inlineStr">
        <is>
          <t>LSC</t>
        </is>
      </c>
      <c r="C370" s="8" t="n">
        <v>24</v>
      </c>
      <c r="D370" s="8" t="inlineStr">
        <is>
          <t>0.2</t>
        </is>
      </c>
      <c r="E370" s="8" t="inlineStr">
        <is>
          <t>Vertical Geo-location - (Z)</t>
        </is>
      </c>
      <c r="F370" s="8" t="inlineStr">
        <is>
          <t>MH-02</t>
        </is>
      </c>
      <c r="G370" s="8" t="inlineStr">
        <is>
          <t>kept</t>
        </is>
      </c>
    </row>
    <row r="371">
      <c r="A371" s="8" t="inlineStr">
        <is>
          <t>BBM-QC-QA-00.xlsx</t>
        </is>
      </c>
      <c r="B371" s="8" t="inlineStr">
        <is>
          <t>LSC</t>
        </is>
      </c>
      <c r="C371" s="8" t="n">
        <v>25</v>
      </c>
      <c r="D371" s="8" t="inlineStr"/>
      <c r="E371" s="8" t="inlineStr">
        <is>
          <t>Rotation for Geo-location - (angle)</t>
        </is>
      </c>
      <c r="F371" s="8" t="inlineStr">
        <is>
          <t>MH-03</t>
        </is>
      </c>
      <c r="G371" s="8" t="inlineStr">
        <is>
          <t>kept</t>
        </is>
      </c>
    </row>
    <row r="372">
      <c r="A372" s="8" t="inlineStr">
        <is>
          <t>BBM-QC-QA-00.xlsx</t>
        </is>
      </c>
      <c r="B372" s="8" t="inlineStr">
        <is>
          <t>LSC</t>
        </is>
      </c>
      <c r="C372" s="8" t="n">
        <v>26</v>
      </c>
      <c r="D372" s="8" t="inlineStr">
        <is>
          <t>0.3</t>
        </is>
      </c>
      <c r="E372" s="8" t="inlineStr">
        <is>
          <t>Grid Setting Out - as per master file</t>
        </is>
      </c>
      <c r="F372" s="8" t="inlineStr">
        <is>
          <t>MH-06</t>
        </is>
      </c>
      <c r="G372" s="8" t="inlineStr">
        <is>
          <t>kept</t>
        </is>
      </c>
    </row>
    <row r="373">
      <c r="A373" s="8" t="inlineStr">
        <is>
          <t>BBM-QC-QA-00.xlsx</t>
        </is>
      </c>
      <c r="B373" s="8" t="inlineStr">
        <is>
          <t>LSC</t>
        </is>
      </c>
      <c r="C373" s="8" t="n">
        <v>27</v>
      </c>
      <c r="D373" s="8" t="inlineStr">
        <is>
          <t>0.4</t>
        </is>
      </c>
      <c r="E373" s="8" t="inlineStr">
        <is>
          <t>Level set-up - as per master file</t>
        </is>
      </c>
      <c r="F373" s="8" t="inlineStr">
        <is>
          <t>MH-07</t>
        </is>
      </c>
      <c r="G373" s="8" t="inlineStr">
        <is>
          <t>kept</t>
        </is>
      </c>
    </row>
    <row r="374">
      <c r="A374" s="8" t="inlineStr">
        <is>
          <t>BBM-QC-QA-00.xlsx</t>
        </is>
      </c>
      <c r="B374" s="8" t="inlineStr">
        <is>
          <t>LSC</t>
        </is>
      </c>
      <c r="C374" s="8" t="n">
        <v>28</v>
      </c>
      <c r="D374" s="8" t="inlineStr">
        <is>
          <t>1.1</t>
        </is>
      </c>
      <c r="E374" s="8" t="inlineStr">
        <is>
          <t>The models are following the correct naming convention for Project File</t>
        </is>
      </c>
      <c r="F374" s="8" t="inlineStr">
        <is>
          <t>IC-01</t>
        </is>
      </c>
      <c r="G374" s="8" t="inlineStr">
        <is>
          <t>kept</t>
        </is>
      </c>
    </row>
    <row r="375">
      <c r="A375" s="8" t="inlineStr">
        <is>
          <t>BBM-QC-QA-00.xlsx</t>
        </is>
      </c>
      <c r="B375" s="8" t="inlineStr">
        <is>
          <t>LSC</t>
        </is>
      </c>
      <c r="C375" s="8" t="n">
        <v>29</v>
      </c>
      <c r="D375" s="8" t="inlineStr">
        <is>
          <t>1.2</t>
        </is>
      </c>
      <c r="E375" s="8" t="inlineStr">
        <is>
          <t>Standard Methods and Procedures applied on all related items</t>
        </is>
      </c>
      <c r="F375" s="8" t="inlineStr">
        <is>
          <t>MH-12</t>
        </is>
      </c>
      <c r="G375" s="8" t="inlineStr">
        <is>
          <t>kept</t>
        </is>
      </c>
    </row>
    <row r="376">
      <c r="A376" s="8" t="inlineStr">
        <is>
          <t>BBM-QC-QA-00.xlsx</t>
        </is>
      </c>
      <c r="B376" s="8" t="inlineStr">
        <is>
          <t>LSC</t>
        </is>
      </c>
      <c r="C376" s="8" t="n">
        <v>30</v>
      </c>
      <c r="D376" s="8" t="inlineStr">
        <is>
          <t>1.3</t>
        </is>
      </c>
      <c r="E376" s="8" t="inlineStr">
        <is>
          <t>The project information is included in the model project information parameters</t>
        </is>
      </c>
      <c r="F376" s="8" t="inlineStr">
        <is>
          <t>MH-09</t>
        </is>
      </c>
      <c r="G376" s="8" t="inlineStr">
        <is>
          <t>kept</t>
        </is>
      </c>
    </row>
    <row r="377">
      <c r="A377" s="8" t="inlineStr">
        <is>
          <t>BBM-QC-QA-00.xlsx</t>
        </is>
      </c>
      <c r="B377" s="8" t="inlineStr">
        <is>
          <t>LSC</t>
        </is>
      </c>
      <c r="C377" s="8" t="n">
        <v>31</v>
      </c>
      <c r="D377" s="8" t="inlineStr">
        <is>
          <t>1.4</t>
        </is>
      </c>
      <c r="E377" s="8" t="inlineStr">
        <is>
          <t>The project base and survey points are placed with the right coordinates system and in the right position</t>
        </is>
      </c>
      <c r="F377" s="8" t="inlineStr">
        <is>
          <t>MH-05</t>
        </is>
      </c>
      <c r="G377" s="8" t="inlineStr">
        <is>
          <t>kept</t>
        </is>
      </c>
    </row>
    <row r="378">
      <c r="A378" s="8" t="inlineStr">
        <is>
          <t>BBM-QC-QA-00.xlsx</t>
        </is>
      </c>
      <c r="B378" s="8" t="inlineStr">
        <is>
          <t>LSC</t>
        </is>
      </c>
      <c r="C378" s="8" t="n">
        <v>32</v>
      </c>
      <c r="D378" s="8" t="inlineStr">
        <is>
          <t>1.5</t>
        </is>
      </c>
      <c r="E378" s="8" t="inlineStr">
        <is>
          <t>Linked files ( Revit, IFC) are loaded properly and on its proper workset</t>
        </is>
      </c>
      <c r="F378" s="8" t="inlineStr">
        <is>
          <t>MH-18</t>
        </is>
      </c>
      <c r="G378" s="8" t="inlineStr">
        <is>
          <t>kept</t>
        </is>
      </c>
    </row>
    <row r="379">
      <c r="A379" s="8" t="inlineStr">
        <is>
          <t>BBM-QC-QA-00.xlsx</t>
        </is>
      </c>
      <c r="B379" s="8" t="inlineStr">
        <is>
          <t>LSC</t>
        </is>
      </c>
      <c r="C379" s="8" t="n">
        <v>33</v>
      </c>
      <c r="D379" s="8" t="inlineStr">
        <is>
          <t>1.6</t>
        </is>
      </c>
      <c r="E379" s="8" t="inlineStr">
        <is>
          <t>Metric system is used</t>
        </is>
      </c>
      <c r="F379" s="8" t="inlineStr">
        <is>
          <t>MH-08</t>
        </is>
      </c>
      <c r="G379" s="8" t="inlineStr">
        <is>
          <t>kept</t>
        </is>
      </c>
    </row>
    <row r="380">
      <c r="A380" s="8" t="inlineStr">
        <is>
          <t>BBM-QC-QA-00.xlsx</t>
        </is>
      </c>
      <c r="B380" s="8" t="inlineStr">
        <is>
          <t>LSC</t>
        </is>
      </c>
      <c r="C380" s="8" t="n">
        <v>34</v>
      </c>
      <c r="D380" s="8" t="inlineStr">
        <is>
          <t>1.7</t>
        </is>
      </c>
      <c r="E380" s="8" t="inlineStr">
        <is>
          <t>The exported IFC Models are as per  requirements</t>
        </is>
      </c>
      <c r="F380" s="8" t="inlineStr">
        <is>
          <t>DI-11</t>
        </is>
      </c>
      <c r="G380" s="8" t="inlineStr">
        <is>
          <t>kept</t>
        </is>
      </c>
    </row>
    <row r="381">
      <c r="A381" s="8" t="inlineStr">
        <is>
          <t>BBM-QC-QA-00.xlsx</t>
        </is>
      </c>
      <c r="B381" s="8" t="inlineStr">
        <is>
          <t>LSC</t>
        </is>
      </c>
      <c r="C381" s="8" t="n">
        <v>35</v>
      </c>
      <c r="D381" s="8" t="inlineStr">
        <is>
          <t>1.8</t>
        </is>
      </c>
      <c r="E381" s="8" t="inlineStr">
        <is>
          <t>File Breakdown is following the project standard File Organization specified in the BEP</t>
        </is>
      </c>
      <c r="F381" s="8" t="inlineStr">
        <is>
          <t>MH-11</t>
        </is>
      </c>
      <c r="G381" s="8" t="inlineStr">
        <is>
          <t>kept</t>
        </is>
      </c>
    </row>
    <row r="382">
      <c r="A382" s="8" t="inlineStr">
        <is>
          <t>BBM-QC-QA-00.xlsx</t>
        </is>
      </c>
      <c r="B382" s="8" t="inlineStr">
        <is>
          <t>LSC</t>
        </is>
      </c>
      <c r="C382" s="8" t="n">
        <v>36</v>
      </c>
      <c r="D382" s="8" t="inlineStr">
        <is>
          <t>1.9</t>
        </is>
      </c>
      <c r="E382" s="8" t="inlineStr">
        <is>
          <t>File is purged and cleaned up from reference planes, unused links, family and family types, views and sheets</t>
        </is>
      </c>
      <c r="F382" s="8" t="inlineStr">
        <is>
          <t>MH-17</t>
        </is>
      </c>
      <c r="G382" s="8" t="inlineStr">
        <is>
          <t>updated: purge keeps valued/referenced parameters (BBM-STD-68 §2)</t>
        </is>
      </c>
    </row>
    <row r="383">
      <c r="A383" s="8" t="inlineStr">
        <is>
          <t>BBM-QC-QA-00.xlsx</t>
        </is>
      </c>
      <c r="B383" s="8" t="inlineStr">
        <is>
          <t>LSC</t>
        </is>
      </c>
      <c r="C383" s="8" t="n">
        <v>37</v>
      </c>
      <c r="D383" s="8" t="inlineStr">
        <is>
          <t>1.10</t>
        </is>
      </c>
      <c r="E383" s="8" t="inlineStr">
        <is>
          <t>View Management is following a logical arrangement</t>
        </is>
      </c>
      <c r="F383" s="8" t="inlineStr">
        <is>
          <t>MH-21</t>
        </is>
      </c>
      <c r="G383" s="8" t="inlineStr">
        <is>
          <t>kept</t>
        </is>
      </c>
    </row>
    <row r="384">
      <c r="A384" s="8" t="inlineStr">
        <is>
          <t>BBM-QC-QA-00.xlsx</t>
        </is>
      </c>
      <c r="B384" s="8" t="inlineStr">
        <is>
          <t>LSC</t>
        </is>
      </c>
      <c r="C384" s="8" t="n">
        <v>38</v>
      </c>
      <c r="D384" s="8" t="inlineStr">
        <is>
          <t>1.11</t>
        </is>
      </c>
      <c r="E384" s="8" t="inlineStr">
        <is>
          <t>Rooms are defined and enclosed correctly</t>
        </is>
      </c>
      <c r="F384" s="8" t="inlineStr">
        <is>
          <t>AR-01</t>
        </is>
      </c>
      <c r="G384" s="8" t="inlineStr">
        <is>
          <t>kept</t>
        </is>
      </c>
    </row>
    <row r="385">
      <c r="A385" s="8" t="inlineStr">
        <is>
          <t>BBM-QC-QA-00.xlsx</t>
        </is>
      </c>
      <c r="B385" s="8" t="inlineStr">
        <is>
          <t>LSC</t>
        </is>
      </c>
      <c r="C385" s="8" t="n">
        <v>39</v>
      </c>
      <c r="D385" s="8" t="inlineStr">
        <is>
          <t>1.12</t>
        </is>
      </c>
      <c r="E385" s="8" t="inlineStr">
        <is>
          <t>The project location shall be defined for the proper location</t>
        </is>
      </c>
      <c r="F385" s="8" t="inlineStr">
        <is>
          <t>MH-04</t>
        </is>
      </c>
      <c r="G385" s="8" t="inlineStr">
        <is>
          <t>kept</t>
        </is>
      </c>
    </row>
    <row r="386">
      <c r="A386" s="8" t="inlineStr">
        <is>
          <t>BBM-QC-QA-00.xlsx</t>
        </is>
      </c>
      <c r="B386" s="8" t="inlineStr">
        <is>
          <t>LSC</t>
        </is>
      </c>
      <c r="C386" s="8" t="n">
        <v>40</v>
      </c>
      <c r="D386" s="8" t="inlineStr">
        <is>
          <t>1.13</t>
        </is>
      </c>
      <c r="E386" s="8" t="inlineStr">
        <is>
          <t>The project orientation is defined with the proper angle (True North Defined Properly)</t>
        </is>
      </c>
      <c r="F386" s="8" t="inlineStr">
        <is>
          <t>MH-03</t>
        </is>
      </c>
      <c r="G386" s="8" t="inlineStr">
        <is>
          <t>kept</t>
        </is>
      </c>
    </row>
    <row r="387">
      <c r="A387" s="8" t="inlineStr">
        <is>
          <t>BBM-QC-QA-00.xlsx</t>
        </is>
      </c>
      <c r="B387" s="8" t="inlineStr">
        <is>
          <t>LSC</t>
        </is>
      </c>
      <c r="C387" s="8" t="n">
        <v>41</v>
      </c>
      <c r="D387" s="8" t="inlineStr">
        <is>
          <t>1.14</t>
        </is>
      </c>
      <c r="E387" s="8" t="inlineStr">
        <is>
          <t>Modeled Lines are minimized</t>
        </is>
      </c>
      <c r="F387" s="8" t="inlineStr">
        <is>
          <t>MH-26</t>
        </is>
      </c>
      <c r="G387" s="8" t="inlineStr">
        <is>
          <t>kept</t>
        </is>
      </c>
    </row>
    <row r="388">
      <c r="A388" s="8" t="inlineStr">
        <is>
          <t>BBM-QC-QA-00.xlsx</t>
        </is>
      </c>
      <c r="B388" s="8" t="inlineStr">
        <is>
          <t>LSC</t>
        </is>
      </c>
      <c r="C388" s="8" t="n">
        <v>42</v>
      </c>
      <c r="D388" s="8" t="inlineStr">
        <is>
          <t>1.15</t>
        </is>
      </c>
      <c r="E388" s="8" t="inlineStr">
        <is>
          <t>The filters are minimized as much as possible to do not affect model performance</t>
        </is>
      </c>
      <c r="F388" s="8" t="inlineStr">
        <is>
          <t>MH-27</t>
        </is>
      </c>
      <c r="G388" s="8" t="inlineStr">
        <is>
          <t>kept</t>
        </is>
      </c>
    </row>
    <row r="389">
      <c r="A389" s="8" t="inlineStr">
        <is>
          <t>BBM-QC-QA-00.xlsx</t>
        </is>
      </c>
      <c r="B389" s="8" t="inlineStr">
        <is>
          <t>LSC</t>
        </is>
      </c>
      <c r="C389" s="8" t="n">
        <v>43</v>
      </c>
      <c r="D389" s="8" t="inlineStr">
        <is>
          <t>1.16</t>
        </is>
      </c>
      <c r="E389" s="8" t="inlineStr">
        <is>
          <t>The views are set to the project north not true north</t>
        </is>
      </c>
      <c r="F389" s="8" t="inlineStr">
        <is>
          <t>MH-03</t>
        </is>
      </c>
      <c r="G389" s="8" t="inlineStr">
        <is>
          <t>kept</t>
        </is>
      </c>
    </row>
    <row r="390">
      <c r="A390" s="8" t="inlineStr">
        <is>
          <t>BBM-QC-QA-00.xlsx</t>
        </is>
      </c>
      <c r="B390" s="8" t="inlineStr">
        <is>
          <t>LSC</t>
        </is>
      </c>
      <c r="C390" s="8" t="n">
        <v>44</v>
      </c>
      <c r="D390" s="8" t="inlineStr">
        <is>
          <t>1.17</t>
        </is>
      </c>
      <c r="E390" s="8" t="inlineStr">
        <is>
          <t>All tags are parametric</t>
        </is>
      </c>
      <c r="F390" s="8" t="inlineStr">
        <is>
          <t>DS-18</t>
        </is>
      </c>
      <c r="G390" s="8" t="inlineStr">
        <is>
          <t>kept</t>
        </is>
      </c>
    </row>
    <row r="391">
      <c r="A391" s="8" t="inlineStr">
        <is>
          <t>BBM-QC-QA-00.xlsx</t>
        </is>
      </c>
      <c r="B391" s="8" t="inlineStr">
        <is>
          <t>LSC</t>
        </is>
      </c>
      <c r="C391" s="8" t="n">
        <v>45</v>
      </c>
      <c r="D391" s="8" t="inlineStr">
        <is>
          <t>1.18</t>
        </is>
      </c>
      <c r="E391" s="8" t="inlineStr">
        <is>
          <t>All Texts are in Upper Case</t>
        </is>
      </c>
      <c r="F391" s="8" t="inlineStr">
        <is>
          <t>DS-17</t>
        </is>
      </c>
      <c r="G391" s="8" t="inlineStr">
        <is>
          <t>updated: case rules from Manual 4.3 replace "all upper case"</t>
        </is>
      </c>
    </row>
    <row r="392">
      <c r="A392" s="8" t="inlineStr">
        <is>
          <t>BBM-QC-QA-00.xlsx</t>
        </is>
      </c>
      <c r="B392" s="8" t="inlineStr">
        <is>
          <t>LSC</t>
        </is>
      </c>
      <c r="C392" s="8" t="n">
        <v>46</v>
      </c>
      <c r="D392" s="8" t="inlineStr">
        <is>
          <t>1.19</t>
        </is>
      </c>
      <c r="E392" s="8" t="inlineStr">
        <is>
          <t>Review and fix all warning messages where possible</t>
        </is>
      </c>
      <c r="F392" s="8" t="inlineStr">
        <is>
          <t>MH-15</t>
        </is>
      </c>
      <c r="G392" s="8" t="inlineStr">
        <is>
          <t>kept</t>
        </is>
      </c>
    </row>
    <row r="393">
      <c r="A393" s="8" t="inlineStr">
        <is>
          <t>BBM-QC-QA-00.xlsx</t>
        </is>
      </c>
      <c r="B393" s="8" t="inlineStr">
        <is>
          <t>LSC</t>
        </is>
      </c>
      <c r="C393" s="8" t="n">
        <v>47</v>
      </c>
      <c r="D393" s="8" t="inlineStr">
        <is>
          <t>1.20</t>
        </is>
      </c>
      <c r="E393" s="8" t="inlineStr">
        <is>
          <t>The models are detached properly</t>
        </is>
      </c>
      <c r="F393" s="8" t="inlineStr">
        <is>
          <t>MH-13</t>
        </is>
      </c>
      <c r="G393" s="8" t="inlineStr">
        <is>
          <t>kept</t>
        </is>
      </c>
    </row>
    <row r="394">
      <c r="A394" s="8" t="inlineStr">
        <is>
          <t>BBM-QC-QA-00.xlsx</t>
        </is>
      </c>
      <c r="B394" s="8" t="inlineStr">
        <is>
          <t>LSC</t>
        </is>
      </c>
      <c r="C394" s="8" t="n">
        <v>48</v>
      </c>
      <c r="D394" s="8" t="inlineStr">
        <is>
          <t>1.21</t>
        </is>
      </c>
      <c r="E394" s="8" t="inlineStr">
        <is>
          <t>There is no Importing for 2D CAD Drawings</t>
        </is>
      </c>
      <c r="F394" s="8" t="inlineStr">
        <is>
          <t>MH-16</t>
        </is>
      </c>
      <c r="G394" s="8" t="inlineStr">
        <is>
          <t>kept</t>
        </is>
      </c>
    </row>
    <row r="395">
      <c r="A395" s="8" t="inlineStr">
        <is>
          <t>BBM-QC-QA-00.xlsx</t>
        </is>
      </c>
      <c r="B395" s="8" t="inlineStr">
        <is>
          <t>LSC</t>
        </is>
      </c>
      <c r="C395" s="8" t="n">
        <v>49</v>
      </c>
      <c r="D395" s="8" t="inlineStr">
        <is>
          <t>1.22</t>
        </is>
      </c>
      <c r="E395" s="8" t="inlineStr">
        <is>
          <t>Project File Size is smaller than 150 MB</t>
        </is>
      </c>
      <c r="F395" s="8" t="inlineStr">
        <is>
          <t>MH-14</t>
        </is>
      </c>
      <c r="G395" s="8" t="inlineStr">
        <is>
          <t>updated: 150 MB limit replaced by the BEP envelope and 300 MB investigation trigger (BBM-STD-68 §2)</t>
        </is>
      </c>
    </row>
    <row r="396">
      <c r="A396" s="8" t="inlineStr">
        <is>
          <t>BBM-QC-QA-00.xlsx</t>
        </is>
      </c>
      <c r="B396" s="8" t="inlineStr">
        <is>
          <t>LSC</t>
        </is>
      </c>
      <c r="C396" s="8" t="n">
        <v>50</v>
      </c>
      <c r="D396" s="8" t="inlineStr">
        <is>
          <t>1.23</t>
        </is>
      </c>
      <c r="E396" s="8" t="inlineStr">
        <is>
          <t>In-Place Modeled Families usage is minimal</t>
        </is>
      </c>
      <c r="F396" s="8" t="inlineStr">
        <is>
          <t>MH-23</t>
        </is>
      </c>
      <c r="G396" s="8" t="inlineStr">
        <is>
          <t>kept</t>
        </is>
      </c>
    </row>
    <row r="397">
      <c r="A397" s="8" t="inlineStr">
        <is>
          <t>BBM-QC-QA-00.xlsx</t>
        </is>
      </c>
      <c r="B397" s="8" t="inlineStr">
        <is>
          <t>LSC</t>
        </is>
      </c>
      <c r="C397" s="8" t="n">
        <v>51</v>
      </c>
      <c r="D397" s="8" t="inlineStr">
        <is>
          <t>1.24</t>
        </is>
      </c>
      <c r="E397" s="8" t="inlineStr">
        <is>
          <t>Reduced usage of Masking and Filled Regions</t>
        </is>
      </c>
      <c r="F397" s="8" t="inlineStr">
        <is>
          <t>MH-28</t>
        </is>
      </c>
      <c r="G397" s="8" t="inlineStr">
        <is>
          <t>kept</t>
        </is>
      </c>
    </row>
    <row r="398">
      <c r="A398" s="8" t="inlineStr">
        <is>
          <t>BBM-QC-QA-00.xlsx</t>
        </is>
      </c>
      <c r="B398" s="8" t="inlineStr">
        <is>
          <t>LSC</t>
        </is>
      </c>
      <c r="C398" s="8" t="n">
        <v>52</v>
      </c>
      <c r="D398" s="8" t="inlineStr">
        <is>
          <t>1.25</t>
        </is>
      </c>
      <c r="E398" s="8" t="inlineStr">
        <is>
          <t>All floor levels defined and consistent in all model files</t>
        </is>
      </c>
      <c r="F398" s="8" t="inlineStr">
        <is>
          <t>MH-07</t>
        </is>
      </c>
      <c r="G398" s="8" t="inlineStr">
        <is>
          <t>kept</t>
        </is>
      </c>
    </row>
    <row r="399">
      <c r="A399" s="8" t="inlineStr">
        <is>
          <t>BBM-QC-QA-00.xlsx</t>
        </is>
      </c>
      <c r="B399" s="8" t="inlineStr">
        <is>
          <t>LSC</t>
        </is>
      </c>
      <c r="C399" s="8" t="n">
        <v>53</v>
      </c>
      <c r="D399" s="8" t="inlineStr">
        <is>
          <t>1.26</t>
        </is>
      </c>
      <c r="E399" s="8" t="inlineStr">
        <is>
          <t>Grids put from first top left and pinned</t>
        </is>
      </c>
      <c r="F399" s="8" t="inlineStr">
        <is>
          <t>MH-06</t>
        </is>
      </c>
      <c r="G399" s="8" t="inlineStr">
        <is>
          <t>kept</t>
        </is>
      </c>
    </row>
    <row r="400">
      <c r="A400" s="8" t="inlineStr">
        <is>
          <t>BBM-QC-QA-00.xlsx</t>
        </is>
      </c>
      <c r="B400" s="8" t="inlineStr">
        <is>
          <t>LSC</t>
        </is>
      </c>
      <c r="C400" s="8" t="n">
        <v>54</v>
      </c>
      <c r="D400" s="8" t="inlineStr">
        <is>
          <t>1.27</t>
        </is>
      </c>
      <c r="E400" s="8" t="inlineStr">
        <is>
          <t>Latest revision of reference drawings are implemented in the model</t>
        </is>
      </c>
      <c r="F400" s="8" t="inlineStr">
        <is>
          <t>MH-19</t>
        </is>
      </c>
      <c r="G400" s="8" t="inlineStr">
        <is>
          <t>kept</t>
        </is>
      </c>
    </row>
    <row r="401">
      <c r="A401" s="8" t="inlineStr">
        <is>
          <t>BBM-QC-QA-00.xlsx</t>
        </is>
      </c>
      <c r="B401" s="8" t="inlineStr">
        <is>
          <t>LSC</t>
        </is>
      </c>
      <c r="C401" s="8" t="n">
        <v>55</v>
      </c>
      <c r="D401" s="8" t="inlineStr">
        <is>
          <t>1.28</t>
        </is>
      </c>
      <c r="E401" s="8" t="inlineStr">
        <is>
          <t>Minimize Using Groups</t>
        </is>
      </c>
      <c r="F401" s="8" t="inlineStr">
        <is>
          <t>MH-24</t>
        </is>
      </c>
      <c r="G401" s="8" t="inlineStr">
        <is>
          <t>kept</t>
        </is>
      </c>
    </row>
    <row r="402">
      <c r="A402" s="8" t="inlineStr">
        <is>
          <t>BBM-QC-QA-00.xlsx</t>
        </is>
      </c>
      <c r="B402" s="8" t="inlineStr">
        <is>
          <t>LSC</t>
        </is>
      </c>
      <c r="C402" s="8" t="n">
        <v>56</v>
      </c>
      <c r="D402" s="8" t="inlineStr">
        <is>
          <t>1.29</t>
        </is>
      </c>
      <c r="E402" s="8" t="inlineStr">
        <is>
          <t>Proper Project Browser Organization</t>
        </is>
      </c>
      <c r="F402" s="8" t="inlineStr">
        <is>
          <t>MH-21</t>
        </is>
      </c>
      <c r="G402" s="8" t="inlineStr">
        <is>
          <t>kept</t>
        </is>
      </c>
    </row>
    <row r="403">
      <c r="A403" s="8" t="inlineStr">
        <is>
          <t>BBM-QC-QA-00.xlsx</t>
        </is>
      </c>
      <c r="B403" s="8" t="inlineStr">
        <is>
          <t>LSC</t>
        </is>
      </c>
      <c r="C403" s="8" t="n">
        <v>57</v>
      </c>
      <c r="D403" s="8" t="inlineStr">
        <is>
          <t>1.30</t>
        </is>
      </c>
      <c r="E403" s="8" t="inlineStr">
        <is>
          <t>Start any New Family from Scratch in REVIT Program (Not Importing CAD or MAX Files)</t>
        </is>
      </c>
      <c r="F403" s="8" t="inlineStr">
        <is>
          <t>MH-37</t>
        </is>
      </c>
      <c r="G403" s="8" t="inlineStr">
        <is>
          <t>kept</t>
        </is>
      </c>
    </row>
    <row r="404">
      <c r="A404" s="8" t="inlineStr">
        <is>
          <t>BBM-QC-QA-00.xlsx</t>
        </is>
      </c>
      <c r="B404" s="8" t="inlineStr">
        <is>
          <t>LSC</t>
        </is>
      </c>
      <c r="C404" s="8" t="n">
        <v>58</v>
      </c>
      <c r="D404" s="8" t="inlineStr">
        <is>
          <t>1.31</t>
        </is>
      </c>
      <c r="E404" s="8" t="inlineStr">
        <is>
          <t>Latest RFIs are implemented in the model</t>
        </is>
      </c>
      <c r="F404" s="8" t="inlineStr">
        <is>
          <t>MH-20</t>
        </is>
      </c>
      <c r="G404" s="8" t="inlineStr">
        <is>
          <t>kept</t>
        </is>
      </c>
    </row>
    <row r="405">
      <c r="A405" s="8" t="inlineStr">
        <is>
          <t>BBM-QC-QA-00.xlsx</t>
        </is>
      </c>
      <c r="B405" s="8" t="inlineStr">
        <is>
          <t>LSC</t>
        </is>
      </c>
      <c r="C405" s="8" t="n">
        <v>59</v>
      </c>
      <c r="D405" s="8" t="inlineStr">
        <is>
          <t>2.1</t>
        </is>
      </c>
      <c r="E405" s="8" t="inlineStr">
        <is>
          <t>The grids and levels are located on the levels and grids workset</t>
        </is>
      </c>
      <c r="F405" s="8" t="inlineStr">
        <is>
          <t>MH-30</t>
        </is>
      </c>
      <c r="G405" s="8" t="inlineStr">
        <is>
          <t>kept</t>
        </is>
      </c>
    </row>
    <row r="406">
      <c r="A406" s="8" t="inlineStr">
        <is>
          <t>BBM-QC-QA-00.xlsx</t>
        </is>
      </c>
      <c r="B406" s="8" t="inlineStr">
        <is>
          <t>LSC</t>
        </is>
      </c>
      <c r="C406" s="8" t="n">
        <v>60</v>
      </c>
      <c r="D406" s="8" t="inlineStr">
        <is>
          <t>2.2</t>
        </is>
      </c>
      <c r="E406" s="8" t="inlineStr">
        <is>
          <t>Sharing is enabled and the Worksets are named according the  requirements</t>
        </is>
      </c>
      <c r="F406" s="8" t="inlineStr">
        <is>
          <t>MH-29</t>
        </is>
      </c>
      <c r="G406" s="8" t="inlineStr">
        <is>
          <t>kept</t>
        </is>
      </c>
    </row>
    <row r="407">
      <c r="A407" s="8" t="inlineStr">
        <is>
          <t>BBM-QC-QA-00.xlsx</t>
        </is>
      </c>
      <c r="B407" s="8" t="inlineStr">
        <is>
          <t>LSC</t>
        </is>
      </c>
      <c r="C407" s="8" t="n">
        <v>61</v>
      </c>
      <c r="D407" s="8" t="inlineStr">
        <is>
          <t>2.3</t>
        </is>
      </c>
      <c r="E407" s="8" t="inlineStr">
        <is>
          <t>The modeled elements are located on their proper Worksets</t>
        </is>
      </c>
      <c r="F407" s="8" t="inlineStr">
        <is>
          <t>MH-31</t>
        </is>
      </c>
      <c r="G407" s="8" t="inlineStr">
        <is>
          <t>kept</t>
        </is>
      </c>
    </row>
    <row r="408">
      <c r="A408" s="8" t="inlineStr">
        <is>
          <t>BBM-QC-QA-00.xlsx</t>
        </is>
      </c>
      <c r="B408" s="8" t="inlineStr">
        <is>
          <t>LSC</t>
        </is>
      </c>
      <c r="C408" s="8" t="n">
        <v>62</v>
      </c>
      <c r="D408" s="8" t="inlineStr">
        <is>
          <t>2.4</t>
        </is>
      </c>
      <c r="E408" s="8" t="inlineStr">
        <is>
          <t>The Worksets naming is not representing CAD layers naming or users names</t>
        </is>
      </c>
      <c r="F408" s="8" t="inlineStr">
        <is>
          <t>MH-29</t>
        </is>
      </c>
      <c r="G408" s="8" t="inlineStr">
        <is>
          <t>kept</t>
        </is>
      </c>
    </row>
    <row r="409">
      <c r="A409" s="8" t="inlineStr">
        <is>
          <t>BBM-QC-QA-00.xlsx</t>
        </is>
      </c>
      <c r="B409" s="8" t="inlineStr">
        <is>
          <t>LSC</t>
        </is>
      </c>
      <c r="C409" s="8" t="n">
        <v>63</v>
      </c>
      <c r="D409" s="8" t="inlineStr">
        <is>
          <t>3.1</t>
        </is>
      </c>
      <c r="E409" s="8" t="inlineStr">
        <is>
          <t>All the 2D drawings are generated automatically from the model as per project CAD Standard</t>
        </is>
      </c>
      <c r="F409" s="8" t="inlineStr">
        <is>
          <t>DS-01</t>
        </is>
      </c>
      <c r="G409" s="8" t="inlineStr">
        <is>
          <t>kept</t>
        </is>
      </c>
    </row>
    <row r="410">
      <c r="A410" s="8" t="inlineStr">
        <is>
          <t>BBM-QC-QA-00.xlsx</t>
        </is>
      </c>
      <c r="B410" s="8" t="inlineStr">
        <is>
          <t>LSC</t>
        </is>
      </c>
      <c r="C410" s="8" t="n">
        <v>64</v>
      </c>
      <c r="D410" s="8" t="inlineStr">
        <is>
          <t>3.2</t>
        </is>
      </c>
      <c r="E410" s="8" t="inlineStr">
        <is>
          <t>Object Layers, in exported CAD files, in compliance with NCS V6 Standards</t>
        </is>
      </c>
      <c r="F410" s="8" t="inlineStr">
        <is>
          <t>DS-45</t>
        </is>
      </c>
      <c r="G410" s="8" t="inlineStr">
        <is>
          <t>updated: NCS V6 replaced by the BBM-STD-66 layer grammar</t>
        </is>
      </c>
    </row>
    <row r="411">
      <c r="A411" s="8" t="inlineStr">
        <is>
          <t>BBM-QC-QA-00.xlsx</t>
        </is>
      </c>
      <c r="B411" s="8" t="inlineStr">
        <is>
          <t>LSC</t>
        </is>
      </c>
      <c r="C411" s="8" t="n">
        <v>65</v>
      </c>
      <c r="D411" s="8" t="inlineStr">
        <is>
          <t>4.1</t>
        </is>
      </c>
      <c r="E411" s="8" t="inlineStr">
        <is>
          <t>Key Plan: Have the floor plan drawings been placed in a consistent spot on the title block for every level</t>
        </is>
      </c>
      <c r="F411" s="8" t="inlineStr">
        <is>
          <t>DS-10</t>
        </is>
      </c>
      <c r="G411" s="8" t="inlineStr">
        <is>
          <t>kept</t>
        </is>
      </c>
    </row>
    <row r="412">
      <c r="A412" s="8" t="inlineStr">
        <is>
          <t>BBM-QC-QA-00.xlsx</t>
        </is>
      </c>
      <c r="B412" s="8" t="inlineStr">
        <is>
          <t>LSC</t>
        </is>
      </c>
      <c r="C412" s="8" t="n">
        <v>66</v>
      </c>
      <c r="D412" s="8" t="inlineStr">
        <is>
          <t>4.2</t>
        </is>
      </c>
      <c r="E412" s="8" t="inlineStr">
        <is>
          <t>North Point: Has the north point been turned off all the elevations, sections &amp; details</t>
        </is>
      </c>
      <c r="F412" s="8" t="inlineStr">
        <is>
          <t>DS-11</t>
        </is>
      </c>
      <c r="G412" s="8" t="inlineStr">
        <is>
          <t>kept</t>
        </is>
      </c>
    </row>
    <row r="413">
      <c r="A413" s="8" t="inlineStr">
        <is>
          <t>BBM-QC-QA-00.xlsx</t>
        </is>
      </c>
      <c r="B413" s="8" t="inlineStr">
        <is>
          <t>LSC</t>
        </is>
      </c>
      <c r="C413" s="8" t="n">
        <v>67</v>
      </c>
      <c r="D413" s="8" t="inlineStr">
        <is>
          <t>4.3</t>
        </is>
      </c>
      <c r="E413" s="8" t="inlineStr">
        <is>
          <t>All sheets must be organised in the Project Browser</t>
        </is>
      </c>
      <c r="F413" s="8" t="inlineStr">
        <is>
          <t>DS-05</t>
        </is>
      </c>
      <c r="G413" s="8" t="inlineStr">
        <is>
          <t>kept</t>
        </is>
      </c>
    </row>
    <row r="414">
      <c r="A414" s="8" t="inlineStr">
        <is>
          <t>BBM-QC-QA-00.xlsx</t>
        </is>
      </c>
      <c r="B414" s="8" t="inlineStr">
        <is>
          <t>LSC</t>
        </is>
      </c>
      <c r="C414" s="8" t="n">
        <v>68</v>
      </c>
      <c r="D414" s="8" t="inlineStr">
        <is>
          <t>4.4</t>
        </is>
      </c>
      <c r="E414" s="8" t="inlineStr">
        <is>
          <t>Sheet List should b e provided</t>
        </is>
      </c>
      <c r="F414" s="8" t="inlineStr">
        <is>
          <t>DS-02</t>
        </is>
      </c>
      <c r="G414" s="8" t="inlineStr">
        <is>
          <t>kept</t>
        </is>
      </c>
    </row>
    <row r="415">
      <c r="A415" s="8" t="inlineStr">
        <is>
          <t>BBM-QC-QA-00.xlsx</t>
        </is>
      </c>
      <c r="B415" s="8" t="inlineStr">
        <is>
          <t>LSC</t>
        </is>
      </c>
      <c r="C415" s="8" t="n">
        <v>69</v>
      </c>
      <c r="D415" s="8" t="inlineStr">
        <is>
          <t>4.5</t>
        </is>
      </c>
      <c r="E415" s="8" t="inlineStr">
        <is>
          <t>Proper Sheet sets must be created</t>
        </is>
      </c>
      <c r="F415" s="8" t="inlineStr">
        <is>
          <t>DS-05</t>
        </is>
      </c>
      <c r="G415" s="8" t="inlineStr">
        <is>
          <t>kept</t>
        </is>
      </c>
    </row>
    <row r="416">
      <c r="A416" s="8" t="inlineStr">
        <is>
          <t>BBM-QC-QA-00.xlsx</t>
        </is>
      </c>
      <c r="B416" s="8" t="inlineStr">
        <is>
          <t>LSC</t>
        </is>
      </c>
      <c r="C416" s="8" t="n">
        <v>70</v>
      </c>
      <c r="D416" s="8" t="inlineStr">
        <is>
          <t>4.6</t>
        </is>
      </c>
      <c r="E416" s="8" t="inlineStr">
        <is>
          <t>Title block should be parametric</t>
        </is>
      </c>
      <c r="F416" s="8" t="inlineStr">
        <is>
          <t>DS-07</t>
        </is>
      </c>
      <c r="G416" s="8" t="inlineStr">
        <is>
          <t>kept</t>
        </is>
      </c>
    </row>
    <row r="417">
      <c r="A417" s="8" t="inlineStr">
        <is>
          <t>BBM-QC-QA-00.xlsx</t>
        </is>
      </c>
      <c r="B417" s="8" t="inlineStr">
        <is>
          <t>LSC</t>
        </is>
      </c>
      <c r="C417" s="8" t="n">
        <v>71</v>
      </c>
      <c r="D417" s="8" t="inlineStr">
        <is>
          <t>4.7</t>
        </is>
      </c>
      <c r="E417" s="8" t="inlineStr">
        <is>
          <t>All TTLBLK Labels should be in upper case texts</t>
        </is>
      </c>
      <c r="F417" s="8" t="inlineStr">
        <is>
          <t>DS-09</t>
        </is>
      </c>
      <c r="G417" s="8" t="inlineStr">
        <is>
          <t>updated: title block case per the office family (Manual 4.3/4.10)</t>
        </is>
      </c>
    </row>
    <row r="418">
      <c r="A418" s="8" t="inlineStr">
        <is>
          <t>BBM-QC-QA-00.xlsx</t>
        </is>
      </c>
      <c r="B418" s="8" t="inlineStr">
        <is>
          <t>LSC</t>
        </is>
      </c>
      <c r="C418" s="8" t="n">
        <v>72</v>
      </c>
      <c r="D418" s="8" t="inlineStr">
        <is>
          <t>4.8</t>
        </is>
      </c>
      <c r="E418" s="8" t="inlineStr">
        <is>
          <t>All the revisions are clouded and tagged</t>
        </is>
      </c>
      <c r="F418" s="8" t="inlineStr">
        <is>
          <t>DS-12</t>
        </is>
      </c>
      <c r="G418" s="8" t="inlineStr">
        <is>
          <t>kept</t>
        </is>
      </c>
    </row>
    <row r="419">
      <c r="A419" s="8" t="inlineStr">
        <is>
          <t>BBM-QC-QA-00.xlsx</t>
        </is>
      </c>
      <c r="B419" s="8" t="inlineStr">
        <is>
          <t>LSC</t>
        </is>
      </c>
      <c r="C419" s="8" t="n">
        <v>73</v>
      </c>
      <c r="D419" s="8" t="inlineStr">
        <is>
          <t>5.1</t>
        </is>
      </c>
      <c r="E419" s="8" t="inlineStr">
        <is>
          <t>Specific View Template Created and applied</t>
        </is>
      </c>
      <c r="F419" s="8" t="inlineStr">
        <is>
          <t>DS-14</t>
        </is>
      </c>
      <c r="G419" s="8" t="inlineStr">
        <is>
          <t>kept</t>
        </is>
      </c>
    </row>
    <row r="420">
      <c r="A420" s="8" t="inlineStr">
        <is>
          <t>BBM-QC-QA-00.xlsx</t>
        </is>
      </c>
      <c r="B420" s="8" t="inlineStr">
        <is>
          <t>LSC</t>
        </is>
      </c>
      <c r="C420" s="8" t="n">
        <v>74</v>
      </c>
      <c r="D420" s="8" t="inlineStr">
        <is>
          <t>5.2</t>
        </is>
      </c>
      <c r="E420" s="8" t="inlineStr">
        <is>
          <t>Proper View Range Setting for all Floor Levels</t>
        </is>
      </c>
      <c r="F420" s="8" t="inlineStr">
        <is>
          <t>DS-15</t>
        </is>
      </c>
      <c r="G420" s="8" t="inlineStr">
        <is>
          <t>kept</t>
        </is>
      </c>
    </row>
    <row r="421">
      <c r="A421" s="8" t="inlineStr">
        <is>
          <t>BBM-QC-QA-00.xlsx</t>
        </is>
      </c>
      <c r="B421" s="8" t="inlineStr">
        <is>
          <t>LSC</t>
        </is>
      </c>
      <c r="C421" s="8" t="n">
        <v>75</v>
      </c>
      <c r="D421" s="8" t="inlineStr">
        <is>
          <t>5.3</t>
        </is>
      </c>
      <c r="E421" s="8" t="inlineStr">
        <is>
          <t>Opening Screen Setup for all Revit files.</t>
        </is>
      </c>
      <c r="F421" s="8" t="inlineStr">
        <is>
          <t>MH-10</t>
        </is>
      </c>
      <c r="G421" s="8" t="inlineStr">
        <is>
          <t>kept</t>
        </is>
      </c>
    </row>
    <row r="422">
      <c r="A422" s="8" t="inlineStr">
        <is>
          <t>BBM-QC-QA-00.xlsx</t>
        </is>
      </c>
      <c r="B422" s="8" t="inlineStr">
        <is>
          <t>LSC</t>
        </is>
      </c>
      <c r="C422" s="8" t="n">
        <v>76</v>
      </c>
      <c r="D422" s="8" t="inlineStr">
        <is>
          <t>6.1</t>
        </is>
      </c>
      <c r="E422" s="8" t="inlineStr">
        <is>
          <t>Model is correctly assembled through visual inspection</t>
        </is>
      </c>
      <c r="F422" s="8" t="inlineStr">
        <is>
          <t>MH-42</t>
        </is>
      </c>
      <c r="G422" s="8" t="inlineStr">
        <is>
          <t>kept</t>
        </is>
      </c>
    </row>
    <row r="423">
      <c r="A423" s="8" t="inlineStr">
        <is>
          <t>BBM-QC-QA-00.xlsx</t>
        </is>
      </c>
      <c r="B423" s="8" t="inlineStr">
        <is>
          <t>LSC</t>
        </is>
      </c>
      <c r="C423" s="8" t="n">
        <v>77</v>
      </c>
      <c r="D423" s="8" t="inlineStr">
        <is>
          <t>6.2</t>
        </is>
      </c>
      <c r="E423" s="8" t="inlineStr">
        <is>
          <t>Level of Detail in the model appropriate for the Stage delivery scope of work</t>
        </is>
      </c>
      <c r="F423" s="8" t="inlineStr">
        <is>
          <t>MH-47</t>
        </is>
      </c>
      <c r="G423" s="8" t="inlineStr">
        <is>
          <t>kept</t>
        </is>
      </c>
    </row>
    <row r="424">
      <c r="A424" s="8" t="inlineStr">
        <is>
          <t>BBM-QC-QA-00.xlsx</t>
        </is>
      </c>
      <c r="B424" s="8" t="inlineStr">
        <is>
          <t>LSC</t>
        </is>
      </c>
      <c r="C424" s="8" t="n">
        <v>78</v>
      </c>
      <c r="D424" s="8" t="inlineStr">
        <is>
          <t>6.3</t>
        </is>
      </c>
      <c r="E424" s="8" t="inlineStr">
        <is>
          <t>All Objects Families and Types assigned properly and no  “Generic” items</t>
        </is>
      </c>
      <c r="F424" s="8" t="inlineStr">
        <is>
          <t>MH-33</t>
        </is>
      </c>
      <c r="G424" s="8" t="inlineStr">
        <is>
          <t>kept</t>
        </is>
      </c>
    </row>
    <row r="425">
      <c r="A425" s="8" t="inlineStr">
        <is>
          <t>BBM-QC-QA-00.xlsx</t>
        </is>
      </c>
      <c r="B425" s="8" t="inlineStr">
        <is>
          <t>LSC</t>
        </is>
      </c>
      <c r="C425" s="8" t="n">
        <v>79</v>
      </c>
      <c r="D425" s="8" t="inlineStr">
        <is>
          <t>6.4</t>
        </is>
      </c>
      <c r="E425" s="8" t="inlineStr">
        <is>
          <t>Model objects are properly referenced and constrained to the right grids and levels</t>
        </is>
      </c>
      <c r="F425" s="8" t="inlineStr">
        <is>
          <t>MH-45</t>
        </is>
      </c>
      <c r="G425" s="8" t="inlineStr">
        <is>
          <t>kept</t>
        </is>
      </c>
    </row>
    <row r="426">
      <c r="A426" s="8" t="inlineStr">
        <is>
          <t>BBM-QC-QA-00.xlsx</t>
        </is>
      </c>
      <c r="B426" s="8" t="inlineStr">
        <is>
          <t>LSC</t>
        </is>
      </c>
      <c r="C426" s="8" t="n">
        <v>80</v>
      </c>
      <c r="D426" s="8" t="inlineStr">
        <is>
          <t>6.5</t>
        </is>
      </c>
      <c r="E426" s="8" t="inlineStr">
        <is>
          <t>Dumb tags are not used excessively</t>
        </is>
      </c>
      <c r="F426" s="8" t="inlineStr">
        <is>
          <t>DS-18</t>
        </is>
      </c>
      <c r="G426" s="8" t="inlineStr">
        <is>
          <t>kept</t>
        </is>
      </c>
    </row>
    <row r="427">
      <c r="A427" s="8" t="inlineStr">
        <is>
          <t>BBM-QC-QA-00.xlsx</t>
        </is>
      </c>
      <c r="B427" s="8" t="inlineStr">
        <is>
          <t>LSC</t>
        </is>
      </c>
      <c r="C427" s="8" t="n">
        <v>81</v>
      </c>
      <c r="D427" s="8" t="inlineStr">
        <is>
          <t>6.6</t>
        </is>
      </c>
      <c r="E427" s="8" t="inlineStr">
        <is>
          <t>Dimensions rounding not allowed</t>
        </is>
      </c>
      <c r="F427" s="8" t="inlineStr">
        <is>
          <t>DS-19</t>
        </is>
      </c>
      <c r="G427" s="8" t="inlineStr">
        <is>
          <t>kept</t>
        </is>
      </c>
    </row>
    <row r="428">
      <c r="A428" s="8" t="inlineStr">
        <is>
          <t>BBM-QC-QA-00.xlsx</t>
        </is>
      </c>
      <c r="B428" s="8" t="inlineStr">
        <is>
          <t>LSC</t>
        </is>
      </c>
      <c r="C428" s="8" t="n">
        <v>82</v>
      </c>
      <c r="D428" s="8" t="inlineStr">
        <is>
          <t>6.7</t>
        </is>
      </c>
      <c r="E428" s="8" t="inlineStr">
        <is>
          <t>No overlapping or duplicated Landscape components</t>
        </is>
      </c>
      <c r="F428" s="8" t="inlineStr">
        <is>
          <t>LS-04</t>
        </is>
      </c>
      <c r="G428" s="8" t="inlineStr">
        <is>
          <t>kept</t>
        </is>
      </c>
    </row>
    <row r="429">
      <c r="A429" s="8" t="inlineStr">
        <is>
          <t>BBM-QC-QA-00.xlsx</t>
        </is>
      </c>
      <c r="B429" s="8" t="inlineStr">
        <is>
          <t>LSC</t>
        </is>
      </c>
      <c r="C429" s="8" t="n">
        <v>83</v>
      </c>
      <c r="D429" s="8" t="inlineStr">
        <is>
          <t>6.8</t>
        </is>
      </c>
      <c r="E429" s="8" t="inlineStr">
        <is>
          <t>Model objects on correct level</t>
        </is>
      </c>
      <c r="F429" s="8" t="inlineStr">
        <is>
          <t>MH-45</t>
        </is>
      </c>
      <c r="G429" s="8" t="inlineStr">
        <is>
          <t>kept</t>
        </is>
      </c>
    </row>
    <row r="430">
      <c r="A430" s="8" t="inlineStr">
        <is>
          <t>BBM-QC-QA-00.xlsx</t>
        </is>
      </c>
      <c r="B430" s="8" t="inlineStr">
        <is>
          <t>LSC</t>
        </is>
      </c>
      <c r="C430" s="8" t="n">
        <v>84</v>
      </c>
      <c r="D430" s="8" t="inlineStr">
        <is>
          <t>7.1</t>
        </is>
      </c>
      <c r="E430" s="8" t="inlineStr">
        <is>
          <t>Topographic levels are correctly loaded</t>
        </is>
      </c>
      <c r="F430" s="8" t="inlineStr">
        <is>
          <t>LS-01</t>
        </is>
      </c>
      <c r="G430" s="8" t="inlineStr">
        <is>
          <t>kept</t>
        </is>
      </c>
    </row>
    <row r="431">
      <c r="A431" s="8" t="inlineStr">
        <is>
          <t>BBM-QC-QA-00.xlsx</t>
        </is>
      </c>
      <c r="B431" s="8" t="inlineStr">
        <is>
          <t>LSC</t>
        </is>
      </c>
      <c r="C431" s="8" t="n">
        <v>85</v>
      </c>
      <c r="D431" s="8" t="inlineStr">
        <is>
          <t>7.2</t>
        </is>
      </c>
      <c r="E431" s="8" t="inlineStr">
        <is>
          <t>Backfill soil and planting soil are being differentiated for Quantities take-off</t>
        </is>
      </c>
      <c r="F431" s="8" t="inlineStr">
        <is>
          <t>LS-02</t>
        </is>
      </c>
      <c r="G431" s="8" t="inlineStr">
        <is>
          <t>kept</t>
        </is>
      </c>
    </row>
    <row r="432">
      <c r="A432" s="8" t="inlineStr">
        <is>
          <t>BBM-QC-QA-00.xlsx</t>
        </is>
      </c>
      <c r="B432" s="8" t="inlineStr">
        <is>
          <t>LSC</t>
        </is>
      </c>
      <c r="C432" s="8" t="n">
        <v>86</v>
      </c>
      <c r="D432" s="8" t="inlineStr">
        <is>
          <t>8.1</t>
        </is>
      </c>
      <c r="E432" s="8" t="inlineStr">
        <is>
          <t>All vegetation's are defined according to the specification and matching the description (location, size, height, quantity)</t>
        </is>
      </c>
      <c r="F432" s="8" t="inlineStr">
        <is>
          <t>LS-05</t>
        </is>
      </c>
      <c r="G432" s="8" t="inlineStr">
        <is>
          <t>kept</t>
        </is>
      </c>
    </row>
    <row r="433">
      <c r="A433" s="8" t="inlineStr">
        <is>
          <t>BBM-QC-QA-00.xlsx</t>
        </is>
      </c>
      <c r="B433" s="8" t="inlineStr">
        <is>
          <t>LSC</t>
        </is>
      </c>
      <c r="C433" s="8" t="n">
        <v>87</v>
      </c>
      <c r="D433" s="8" t="inlineStr">
        <is>
          <t>8.2</t>
        </is>
      </c>
      <c r="E433" s="8" t="inlineStr">
        <is>
          <t>Materials used for planting are correctly defined according to the specs</t>
        </is>
      </c>
      <c r="F433" s="8" t="inlineStr">
        <is>
          <t>LS-06</t>
        </is>
      </c>
      <c r="G433" s="8" t="inlineStr">
        <is>
          <t>kept</t>
        </is>
      </c>
    </row>
    <row r="434">
      <c r="A434" s="8" t="inlineStr">
        <is>
          <t>BBM-QC-QA-00.xlsx</t>
        </is>
      </c>
      <c r="B434" s="8" t="inlineStr">
        <is>
          <t>LSC</t>
        </is>
      </c>
      <c r="C434" s="8" t="n">
        <v>88</v>
      </c>
      <c r="D434" s="8" t="inlineStr">
        <is>
          <t>8.3</t>
        </is>
      </c>
      <c r="E434" s="8" t="inlineStr">
        <is>
          <t>Water features are matching the criteria (location, size, clearance, quantity, finishing)</t>
        </is>
      </c>
      <c r="F434" s="8" t="inlineStr">
        <is>
          <t>LS-07</t>
        </is>
      </c>
      <c r="G434" s="8" t="inlineStr">
        <is>
          <t>kept</t>
        </is>
      </c>
    </row>
    <row r="435">
      <c r="A435" s="8" t="inlineStr">
        <is>
          <t>BBM-QC-QA-00.xlsx</t>
        </is>
      </c>
      <c r="B435" s="8" t="inlineStr">
        <is>
          <t>LSC</t>
        </is>
      </c>
      <c r="C435" s="8" t="n">
        <v>89</v>
      </c>
      <c r="D435" s="8" t="inlineStr">
        <is>
          <t>8.4</t>
        </is>
      </c>
      <c r="E435" s="8" t="inlineStr">
        <is>
          <t>Planting types description</t>
        </is>
      </c>
      <c r="F435" s="8" t="inlineStr">
        <is>
          <t>LS-06</t>
        </is>
      </c>
      <c r="G435" s="8" t="inlineStr">
        <is>
          <t>kept</t>
        </is>
      </c>
    </row>
    <row r="436">
      <c r="A436" s="8" t="inlineStr">
        <is>
          <t>BBM-QC-QA-00.xlsx</t>
        </is>
      </c>
      <c r="B436" s="8" t="inlineStr">
        <is>
          <t>LSC</t>
        </is>
      </c>
      <c r="C436" s="8" t="n">
        <v>90</v>
      </c>
      <c r="D436" s="8" t="inlineStr">
        <is>
          <t>9.1</t>
        </is>
      </c>
      <c r="E436" s="8" t="inlineStr">
        <is>
          <t>Materials description to be defined in the hard scape objects (finish, color, texture)</t>
        </is>
      </c>
      <c r="F436" s="8" t="inlineStr">
        <is>
          <t>LS-08</t>
        </is>
      </c>
      <c r="G436" s="8" t="inlineStr">
        <is>
          <t>kept</t>
        </is>
      </c>
    </row>
    <row r="437">
      <c r="A437" s="8" t="inlineStr">
        <is>
          <t>BBM-QC-QA-00.xlsx</t>
        </is>
      </c>
      <c r="B437" s="8" t="inlineStr">
        <is>
          <t>LSC</t>
        </is>
      </c>
      <c r="C437" s="8" t="n">
        <v>91</v>
      </c>
      <c r="D437" s="8" t="inlineStr">
        <is>
          <t>9.2</t>
        </is>
      </c>
      <c r="E437" s="8" t="inlineStr">
        <is>
          <t>Finishing layers to be coordinated with the architecture and structure models</t>
        </is>
      </c>
      <c r="F437" s="8" t="inlineStr">
        <is>
          <t>LS-10</t>
        </is>
      </c>
      <c r="G437" s="8" t="inlineStr">
        <is>
          <t>kept</t>
        </is>
      </c>
    </row>
    <row r="438">
      <c r="A438" s="8" t="inlineStr">
        <is>
          <t>BBM-QC-QA-00.xlsx</t>
        </is>
      </c>
      <c r="B438" s="8" t="inlineStr">
        <is>
          <t>LSC</t>
        </is>
      </c>
      <c r="C438" s="8" t="n">
        <v>92</v>
      </c>
      <c r="D438" s="8" t="inlineStr">
        <is>
          <t>9.3</t>
        </is>
      </c>
      <c r="E438" s="8" t="inlineStr">
        <is>
          <t>Parking model elements are being modeled (signs, shades, ramps, etc.)</t>
        </is>
      </c>
      <c r="F438" s="8" t="inlineStr">
        <is>
          <t>LS-09</t>
        </is>
      </c>
      <c r="G438" s="8" t="inlineStr">
        <is>
          <t>kept</t>
        </is>
      </c>
    </row>
    <row r="439">
      <c r="A439" s="8" t="inlineStr">
        <is>
          <t>BBM-QC-QA-00.xlsx</t>
        </is>
      </c>
      <c r="B439" s="8" t="inlineStr">
        <is>
          <t>LSC</t>
        </is>
      </c>
      <c r="C439" s="8" t="n">
        <v>93</v>
      </c>
      <c r="D439" s="8" t="inlineStr">
        <is>
          <t>9.4</t>
        </is>
      </c>
      <c r="E439" s="8" t="inlineStr">
        <is>
          <t>Structure model is coordinated with the hardscape and clash free</t>
        </is>
      </c>
      <c r="F439" s="8" t="inlineStr">
        <is>
          <t>LS-11</t>
        </is>
      </c>
      <c r="G439" s="8" t="inlineStr">
        <is>
          <t>kept</t>
        </is>
      </c>
    </row>
    <row r="440">
      <c r="A440" s="8" t="inlineStr">
        <is>
          <t>BBM-QC-QA-00.xlsx</t>
        </is>
      </c>
      <c r="B440" s="8" t="inlineStr">
        <is>
          <t>LSC</t>
        </is>
      </c>
      <c r="C440" s="8" t="n">
        <v>94</v>
      </c>
      <c r="D440" s="8" t="inlineStr">
        <is>
          <t>9.5</t>
        </is>
      </c>
      <c r="E440" s="8" t="inlineStr">
        <is>
          <t>MEP disciplines coordination with the lighting fixtures, water features (STR penetrations)</t>
        </is>
      </c>
      <c r="F440" s="8" t="inlineStr">
        <is>
          <t>LS-12</t>
        </is>
      </c>
      <c r="G440" s="8" t="inlineStr">
        <is>
          <t>kept</t>
        </is>
      </c>
    </row>
    <row r="441">
      <c r="A441" s="8" t="inlineStr">
        <is>
          <t>BBM-QC-QA-00.xlsx</t>
        </is>
      </c>
      <c r="B441" s="8" t="inlineStr">
        <is>
          <t>LSC</t>
        </is>
      </c>
      <c r="C441" s="8" t="n">
        <v>95</v>
      </c>
      <c r="D441" s="8" t="inlineStr">
        <is>
          <t>10.1</t>
        </is>
      </c>
      <c r="E441" s="8" t="inlineStr">
        <is>
          <t>Families contain all necessary parameters that comply with  EIR</t>
        </is>
      </c>
      <c r="F441" s="8" t="inlineStr">
        <is>
          <t>DI-02</t>
        </is>
      </c>
      <c r="G441" s="8" t="inlineStr">
        <is>
          <t>kept</t>
        </is>
      </c>
    </row>
    <row r="442">
      <c r="A442" s="8" t="inlineStr">
        <is>
          <t>BBM-QC-QA-00.xlsx</t>
        </is>
      </c>
      <c r="B442" s="8" t="inlineStr">
        <is>
          <t>LSC</t>
        </is>
      </c>
      <c r="C442" s="8" t="n">
        <v>96</v>
      </c>
      <c r="D442" s="8" t="inlineStr">
        <is>
          <t>10.2</t>
        </is>
      </c>
      <c r="E442" s="8" t="inlineStr">
        <is>
          <t>Families include the required Asset Information Parameters</t>
        </is>
      </c>
      <c r="F442" s="8" t="inlineStr">
        <is>
          <t>DI-04</t>
        </is>
      </c>
      <c r="G442" s="8" t="inlineStr">
        <is>
          <t>kept</t>
        </is>
      </c>
    </row>
    <row r="443">
      <c r="A443" s="8" t="inlineStr">
        <is>
          <t>BBM-QC-QA-00.xlsx</t>
        </is>
      </c>
      <c r="B443" s="8" t="inlineStr">
        <is>
          <t>LSC</t>
        </is>
      </c>
      <c r="C443" s="8" t="n">
        <v>97</v>
      </c>
      <c r="D443" s="8" t="inlineStr">
        <is>
          <t>10.3</t>
        </is>
      </c>
      <c r="E443" s="8" t="inlineStr">
        <is>
          <t>Families objects contain all parametric data requested in Appendix XX - Level of Information Need and MDS</t>
        </is>
      </c>
      <c r="F443" s="8" t="inlineStr">
        <is>
          <t>DI-03</t>
        </is>
      </c>
      <c r="G443" s="8" t="inlineStr">
        <is>
          <t>kept</t>
        </is>
      </c>
    </row>
    <row r="444">
      <c r="A444" s="8" t="inlineStr">
        <is>
          <t>BBM-QC-QA-00.xlsx</t>
        </is>
      </c>
      <c r="B444" s="8" t="inlineStr">
        <is>
          <t>STR</t>
        </is>
      </c>
      <c r="C444" s="8" t="n">
        <v>23</v>
      </c>
      <c r="D444" s="8" t="inlineStr">
        <is>
          <t>0.1</t>
        </is>
      </c>
      <c r="E444" s="8" t="inlineStr">
        <is>
          <t>Horizontal Geo-location - (X,Y)</t>
        </is>
      </c>
      <c r="F444" s="8" t="inlineStr">
        <is>
          <t>MH-01</t>
        </is>
      </c>
      <c r="G444" s="8" t="inlineStr">
        <is>
          <t>kept</t>
        </is>
      </c>
    </row>
    <row r="445">
      <c r="A445" s="8" t="inlineStr">
        <is>
          <t>BBM-QC-QA-00.xlsx</t>
        </is>
      </c>
      <c r="B445" s="8" t="inlineStr">
        <is>
          <t>STR</t>
        </is>
      </c>
      <c r="C445" s="8" t="n">
        <v>24</v>
      </c>
      <c r="D445" s="8" t="inlineStr">
        <is>
          <t>0.2</t>
        </is>
      </c>
      <c r="E445" s="8" t="inlineStr">
        <is>
          <t>Vertical Geo-location - (Z)</t>
        </is>
      </c>
      <c r="F445" s="8" t="inlineStr">
        <is>
          <t>MH-02</t>
        </is>
      </c>
      <c r="G445" s="8" t="inlineStr">
        <is>
          <t>kept</t>
        </is>
      </c>
    </row>
    <row r="446">
      <c r="A446" s="8" t="inlineStr">
        <is>
          <t>BBM-QC-QA-00.xlsx</t>
        </is>
      </c>
      <c r="B446" s="8" t="inlineStr">
        <is>
          <t>STR</t>
        </is>
      </c>
      <c r="C446" s="8" t="n">
        <v>25</v>
      </c>
      <c r="D446" s="8" t="inlineStr"/>
      <c r="E446" s="8" t="inlineStr">
        <is>
          <t>Rotation for Geo-location - (angle)</t>
        </is>
      </c>
      <c r="F446" s="8" t="inlineStr">
        <is>
          <t>MH-03</t>
        </is>
      </c>
      <c r="G446" s="8" t="inlineStr">
        <is>
          <t>kept</t>
        </is>
      </c>
    </row>
    <row r="447">
      <c r="A447" s="8" t="inlineStr">
        <is>
          <t>BBM-QC-QA-00.xlsx</t>
        </is>
      </c>
      <c r="B447" s="8" t="inlineStr">
        <is>
          <t>STR</t>
        </is>
      </c>
      <c r="C447" s="8" t="n">
        <v>26</v>
      </c>
      <c r="D447" s="8" t="inlineStr">
        <is>
          <t>0.3</t>
        </is>
      </c>
      <c r="E447" s="8" t="inlineStr">
        <is>
          <t>Grid Setting Out - as per master file</t>
        </is>
      </c>
      <c r="F447" s="8" t="inlineStr">
        <is>
          <t>MH-06</t>
        </is>
      </c>
      <c r="G447" s="8" t="inlineStr">
        <is>
          <t>kept</t>
        </is>
      </c>
    </row>
    <row r="448">
      <c r="A448" s="8" t="inlineStr">
        <is>
          <t>BBM-QC-QA-00.xlsx</t>
        </is>
      </c>
      <c r="B448" s="8" t="inlineStr">
        <is>
          <t>STR</t>
        </is>
      </c>
      <c r="C448" s="8" t="n">
        <v>27</v>
      </c>
      <c r="D448" s="8" t="inlineStr">
        <is>
          <t>0.4</t>
        </is>
      </c>
      <c r="E448" s="8" t="inlineStr">
        <is>
          <t>Level set-up - as per master file</t>
        </is>
      </c>
      <c r="F448" s="8" t="inlineStr">
        <is>
          <t>MH-07</t>
        </is>
      </c>
      <c r="G448" s="8" t="inlineStr">
        <is>
          <t>kept</t>
        </is>
      </c>
    </row>
    <row r="449">
      <c r="A449" s="8" t="inlineStr">
        <is>
          <t>BBM-QC-QA-00.xlsx</t>
        </is>
      </c>
      <c r="B449" s="8" t="inlineStr">
        <is>
          <t>STR</t>
        </is>
      </c>
      <c r="C449" s="8" t="n">
        <v>28</v>
      </c>
      <c r="D449" s="8" t="inlineStr">
        <is>
          <t>1.1</t>
        </is>
      </c>
      <c r="E449" s="8" t="inlineStr">
        <is>
          <t>The models are following the correct naming convention for Project File</t>
        </is>
      </c>
      <c r="F449" s="8" t="inlineStr">
        <is>
          <t>IC-01</t>
        </is>
      </c>
      <c r="G449" s="8" t="inlineStr">
        <is>
          <t>kept</t>
        </is>
      </c>
    </row>
    <row r="450">
      <c r="A450" s="8" t="inlineStr">
        <is>
          <t>BBM-QC-QA-00.xlsx</t>
        </is>
      </c>
      <c r="B450" s="8" t="inlineStr">
        <is>
          <t>STR</t>
        </is>
      </c>
      <c r="C450" s="8" t="n">
        <v>29</v>
      </c>
      <c r="D450" s="8" t="inlineStr">
        <is>
          <t>1.2</t>
        </is>
      </c>
      <c r="E450" s="8" t="inlineStr">
        <is>
          <t>Standard Methods and Procedures applied on all related items</t>
        </is>
      </c>
      <c r="F450" s="8" t="inlineStr">
        <is>
          <t>MH-12</t>
        </is>
      </c>
      <c r="G450" s="8" t="inlineStr">
        <is>
          <t>kept</t>
        </is>
      </c>
    </row>
    <row r="451">
      <c r="A451" s="8" t="inlineStr">
        <is>
          <t>BBM-QC-QA-00.xlsx</t>
        </is>
      </c>
      <c r="B451" s="8" t="inlineStr">
        <is>
          <t>STR</t>
        </is>
      </c>
      <c r="C451" s="8" t="n">
        <v>30</v>
      </c>
      <c r="D451" s="8" t="inlineStr">
        <is>
          <t>1.3</t>
        </is>
      </c>
      <c r="E451" s="8" t="inlineStr">
        <is>
          <t>The project information is included in the model project information parameters</t>
        </is>
      </c>
      <c r="F451" s="8" t="inlineStr">
        <is>
          <t>MH-09</t>
        </is>
      </c>
      <c r="G451" s="8" t="inlineStr">
        <is>
          <t>kept</t>
        </is>
      </c>
    </row>
    <row r="452">
      <c r="A452" s="8" t="inlineStr">
        <is>
          <t>BBM-QC-QA-00.xlsx</t>
        </is>
      </c>
      <c r="B452" s="8" t="inlineStr">
        <is>
          <t>STR</t>
        </is>
      </c>
      <c r="C452" s="8" t="n">
        <v>31</v>
      </c>
      <c r="D452" s="8" t="inlineStr">
        <is>
          <t>1.4</t>
        </is>
      </c>
      <c r="E452" s="8" t="inlineStr">
        <is>
          <t>The project base and survey points are placed with the right coordinates system and in the right position</t>
        </is>
      </c>
      <c r="F452" s="8" t="inlineStr">
        <is>
          <t>MH-05</t>
        </is>
      </c>
      <c r="G452" s="8" t="inlineStr">
        <is>
          <t>kept</t>
        </is>
      </c>
    </row>
    <row r="453">
      <c r="A453" s="8" t="inlineStr">
        <is>
          <t>BBM-QC-QA-00.xlsx</t>
        </is>
      </c>
      <c r="B453" s="8" t="inlineStr">
        <is>
          <t>STR</t>
        </is>
      </c>
      <c r="C453" s="8" t="n">
        <v>32</v>
      </c>
      <c r="D453" s="8" t="inlineStr">
        <is>
          <t>1.5</t>
        </is>
      </c>
      <c r="E453" s="8" t="inlineStr">
        <is>
          <t>Linked files ( Revit, IFC) are loaded properly and on its proper workset</t>
        </is>
      </c>
      <c r="F453" s="8" t="inlineStr">
        <is>
          <t>MH-18</t>
        </is>
      </c>
      <c r="G453" s="8" t="inlineStr">
        <is>
          <t>kept</t>
        </is>
      </c>
    </row>
    <row r="454">
      <c r="A454" s="8" t="inlineStr">
        <is>
          <t>BBM-QC-QA-00.xlsx</t>
        </is>
      </c>
      <c r="B454" s="8" t="inlineStr">
        <is>
          <t>STR</t>
        </is>
      </c>
      <c r="C454" s="8" t="n">
        <v>33</v>
      </c>
      <c r="D454" s="8" t="inlineStr">
        <is>
          <t>1.6</t>
        </is>
      </c>
      <c r="E454" s="8" t="inlineStr">
        <is>
          <t>Metric system is used</t>
        </is>
      </c>
      <c r="F454" s="8" t="inlineStr">
        <is>
          <t>MH-08</t>
        </is>
      </c>
      <c r="G454" s="8" t="inlineStr">
        <is>
          <t>kept</t>
        </is>
      </c>
    </row>
    <row r="455">
      <c r="A455" s="8" t="inlineStr">
        <is>
          <t>BBM-QC-QA-00.xlsx</t>
        </is>
      </c>
      <c r="B455" s="8" t="inlineStr">
        <is>
          <t>STR</t>
        </is>
      </c>
      <c r="C455" s="8" t="n">
        <v>34</v>
      </c>
      <c r="D455" s="8" t="inlineStr">
        <is>
          <t>1.7</t>
        </is>
      </c>
      <c r="E455" s="8" t="inlineStr">
        <is>
          <t>The exported IFC Models are as per  requirements</t>
        </is>
      </c>
      <c r="F455" s="8" t="inlineStr">
        <is>
          <t>DI-11</t>
        </is>
      </c>
      <c r="G455" s="8" t="inlineStr">
        <is>
          <t>kept</t>
        </is>
      </c>
    </row>
    <row r="456">
      <c r="A456" s="8" t="inlineStr">
        <is>
          <t>BBM-QC-QA-00.xlsx</t>
        </is>
      </c>
      <c r="B456" s="8" t="inlineStr">
        <is>
          <t>STR</t>
        </is>
      </c>
      <c r="C456" s="8" t="n">
        <v>35</v>
      </c>
      <c r="D456" s="8" t="inlineStr">
        <is>
          <t>1.8</t>
        </is>
      </c>
      <c r="E456" s="8" t="inlineStr">
        <is>
          <t>File Breakdown is following the project standard File Organization specified in the BEP</t>
        </is>
      </c>
      <c r="F456" s="8" t="inlineStr">
        <is>
          <t>MH-11</t>
        </is>
      </c>
      <c r="G456" s="8" t="inlineStr">
        <is>
          <t>kept</t>
        </is>
      </c>
    </row>
    <row r="457">
      <c r="A457" s="8" t="inlineStr">
        <is>
          <t>BBM-QC-QA-00.xlsx</t>
        </is>
      </c>
      <c r="B457" s="8" t="inlineStr">
        <is>
          <t>STR</t>
        </is>
      </c>
      <c r="C457" s="8" t="n">
        <v>36</v>
      </c>
      <c r="D457" s="8" t="inlineStr">
        <is>
          <t>1.9</t>
        </is>
      </c>
      <c r="E457" s="8" t="inlineStr">
        <is>
          <t>File is purged and cleaned up from reference planes, unused links, family and family types, views and sheets</t>
        </is>
      </c>
      <c r="F457" s="8" t="inlineStr">
        <is>
          <t>MH-17</t>
        </is>
      </c>
      <c r="G457" s="8" t="inlineStr">
        <is>
          <t>updated: purge keeps valued/referenced parameters (BBM-STD-68 §2)</t>
        </is>
      </c>
    </row>
    <row r="458">
      <c r="A458" s="8" t="inlineStr">
        <is>
          <t>BBM-QC-QA-00.xlsx</t>
        </is>
      </c>
      <c r="B458" s="8" t="inlineStr">
        <is>
          <t>STR</t>
        </is>
      </c>
      <c r="C458" s="8" t="n">
        <v>37</v>
      </c>
      <c r="D458" s="8" t="inlineStr">
        <is>
          <t>1.10</t>
        </is>
      </c>
      <c r="E458" s="8" t="inlineStr">
        <is>
          <t>View Management is following a logical arrangement</t>
        </is>
      </c>
      <c r="F458" s="8" t="inlineStr">
        <is>
          <t>MH-21</t>
        </is>
      </c>
      <c r="G458" s="8" t="inlineStr">
        <is>
          <t>kept</t>
        </is>
      </c>
    </row>
    <row r="459">
      <c r="A459" s="8" t="inlineStr">
        <is>
          <t>BBM-QC-QA-00.xlsx</t>
        </is>
      </c>
      <c r="B459" s="8" t="inlineStr">
        <is>
          <t>STR</t>
        </is>
      </c>
      <c r="C459" s="8" t="n">
        <v>38</v>
      </c>
      <c r="D459" s="8" t="inlineStr">
        <is>
          <t>1.11</t>
        </is>
      </c>
      <c r="E459" s="8" t="inlineStr">
        <is>
          <t>Rooms are defined and enclosed correctly</t>
        </is>
      </c>
      <c r="F459" s="8" t="inlineStr">
        <is>
          <t>AR-01</t>
        </is>
      </c>
      <c r="G459" s="8" t="inlineStr">
        <is>
          <t>kept</t>
        </is>
      </c>
    </row>
    <row r="460">
      <c r="A460" s="8" t="inlineStr">
        <is>
          <t>BBM-QC-QA-00.xlsx</t>
        </is>
      </c>
      <c r="B460" s="8" t="inlineStr">
        <is>
          <t>STR</t>
        </is>
      </c>
      <c r="C460" s="8" t="n">
        <v>39</v>
      </c>
      <c r="D460" s="8" t="inlineStr">
        <is>
          <t>1.12</t>
        </is>
      </c>
      <c r="E460" s="8" t="inlineStr">
        <is>
          <t>The project location shall be defined for the proper location</t>
        </is>
      </c>
      <c r="F460" s="8" t="inlineStr">
        <is>
          <t>MH-04</t>
        </is>
      </c>
      <c r="G460" s="8" t="inlineStr">
        <is>
          <t>kept</t>
        </is>
      </c>
    </row>
    <row r="461">
      <c r="A461" s="8" t="inlineStr">
        <is>
          <t>BBM-QC-QA-00.xlsx</t>
        </is>
      </c>
      <c r="B461" s="8" t="inlineStr">
        <is>
          <t>STR</t>
        </is>
      </c>
      <c r="C461" s="8" t="n">
        <v>40</v>
      </c>
      <c r="D461" s="8" t="inlineStr">
        <is>
          <t>1.13</t>
        </is>
      </c>
      <c r="E461" s="8" t="inlineStr">
        <is>
          <t>The project orientation is defined with the proper angle (True North Defined Properly)</t>
        </is>
      </c>
      <c r="F461" s="8" t="inlineStr">
        <is>
          <t>MH-03</t>
        </is>
      </c>
      <c r="G461" s="8" t="inlineStr">
        <is>
          <t>kept</t>
        </is>
      </c>
    </row>
    <row r="462">
      <c r="A462" s="8" t="inlineStr">
        <is>
          <t>BBM-QC-QA-00.xlsx</t>
        </is>
      </c>
      <c r="B462" s="8" t="inlineStr">
        <is>
          <t>STR</t>
        </is>
      </c>
      <c r="C462" s="8" t="n">
        <v>41</v>
      </c>
      <c r="D462" s="8" t="inlineStr">
        <is>
          <t>1.14</t>
        </is>
      </c>
      <c r="E462" s="8" t="inlineStr">
        <is>
          <t>Modeled Lines are minimized</t>
        </is>
      </c>
      <c r="F462" s="8" t="inlineStr">
        <is>
          <t>MH-26</t>
        </is>
      </c>
      <c r="G462" s="8" t="inlineStr">
        <is>
          <t>kept</t>
        </is>
      </c>
    </row>
    <row r="463">
      <c r="A463" s="8" t="inlineStr">
        <is>
          <t>BBM-QC-QA-00.xlsx</t>
        </is>
      </c>
      <c r="B463" s="8" t="inlineStr">
        <is>
          <t>STR</t>
        </is>
      </c>
      <c r="C463" s="8" t="n">
        <v>42</v>
      </c>
      <c r="D463" s="8" t="inlineStr">
        <is>
          <t>1.15</t>
        </is>
      </c>
      <c r="E463" s="8" t="inlineStr">
        <is>
          <t>The filters are minimized as much as possible to do not affect model performance</t>
        </is>
      </c>
      <c r="F463" s="8" t="inlineStr">
        <is>
          <t>MH-27</t>
        </is>
      </c>
      <c r="G463" s="8" t="inlineStr">
        <is>
          <t>kept</t>
        </is>
      </c>
    </row>
    <row r="464">
      <c r="A464" s="8" t="inlineStr">
        <is>
          <t>BBM-QC-QA-00.xlsx</t>
        </is>
      </c>
      <c r="B464" s="8" t="inlineStr">
        <is>
          <t>STR</t>
        </is>
      </c>
      <c r="C464" s="8" t="n">
        <v>43</v>
      </c>
      <c r="D464" s="8" t="inlineStr">
        <is>
          <t>1.16</t>
        </is>
      </c>
      <c r="E464" s="8" t="inlineStr">
        <is>
          <t>The views are set to the project north not true north</t>
        </is>
      </c>
      <c r="F464" s="8" t="inlineStr">
        <is>
          <t>MH-03</t>
        </is>
      </c>
      <c r="G464" s="8" t="inlineStr">
        <is>
          <t>kept</t>
        </is>
      </c>
    </row>
    <row r="465">
      <c r="A465" s="8" t="inlineStr">
        <is>
          <t>BBM-QC-QA-00.xlsx</t>
        </is>
      </c>
      <c r="B465" s="8" t="inlineStr">
        <is>
          <t>STR</t>
        </is>
      </c>
      <c r="C465" s="8" t="n">
        <v>44</v>
      </c>
      <c r="D465" s="8" t="inlineStr">
        <is>
          <t>1.17</t>
        </is>
      </c>
      <c r="E465" s="8" t="inlineStr">
        <is>
          <t>All tags are parametric</t>
        </is>
      </c>
      <c r="F465" s="8" t="inlineStr">
        <is>
          <t>DS-18</t>
        </is>
      </c>
      <c r="G465" s="8" t="inlineStr">
        <is>
          <t>kept</t>
        </is>
      </c>
    </row>
    <row r="466">
      <c r="A466" s="8" t="inlineStr">
        <is>
          <t>BBM-QC-QA-00.xlsx</t>
        </is>
      </c>
      <c r="B466" s="8" t="inlineStr">
        <is>
          <t>STR</t>
        </is>
      </c>
      <c r="C466" s="8" t="n">
        <v>45</v>
      </c>
      <c r="D466" s="8" t="inlineStr">
        <is>
          <t>1.18</t>
        </is>
      </c>
      <c r="E466" s="8" t="inlineStr">
        <is>
          <t>All Texts are in Upper Case</t>
        </is>
      </c>
      <c r="F466" s="8" t="inlineStr">
        <is>
          <t>DS-17</t>
        </is>
      </c>
      <c r="G466" s="8" t="inlineStr">
        <is>
          <t>updated: case rules from Manual 4.3 replace "all upper case"</t>
        </is>
      </c>
    </row>
    <row r="467">
      <c r="A467" s="8" t="inlineStr">
        <is>
          <t>BBM-QC-QA-00.xlsx</t>
        </is>
      </c>
      <c r="B467" s="8" t="inlineStr">
        <is>
          <t>STR</t>
        </is>
      </c>
      <c r="C467" s="8" t="n">
        <v>46</v>
      </c>
      <c r="D467" s="8" t="inlineStr">
        <is>
          <t>1.19</t>
        </is>
      </c>
      <c r="E467" s="8" t="inlineStr">
        <is>
          <t>Review and fix all warning messages where possible</t>
        </is>
      </c>
      <c r="F467" s="8" t="inlineStr">
        <is>
          <t>MH-15</t>
        </is>
      </c>
      <c r="G467" s="8" t="inlineStr">
        <is>
          <t>kept</t>
        </is>
      </c>
    </row>
    <row r="468">
      <c r="A468" s="8" t="inlineStr">
        <is>
          <t>BBM-QC-QA-00.xlsx</t>
        </is>
      </c>
      <c r="B468" s="8" t="inlineStr">
        <is>
          <t>STR</t>
        </is>
      </c>
      <c r="C468" s="8" t="n">
        <v>47</v>
      </c>
      <c r="D468" s="8" t="inlineStr">
        <is>
          <t>1.20</t>
        </is>
      </c>
      <c r="E468" s="8" t="inlineStr">
        <is>
          <t>The models are detached properly</t>
        </is>
      </c>
      <c r="F468" s="8" t="inlineStr">
        <is>
          <t>MH-13</t>
        </is>
      </c>
      <c r="G468" s="8" t="inlineStr">
        <is>
          <t>kept</t>
        </is>
      </c>
    </row>
    <row r="469">
      <c r="A469" s="8" t="inlineStr">
        <is>
          <t>BBM-QC-QA-00.xlsx</t>
        </is>
      </c>
      <c r="B469" s="8" t="inlineStr">
        <is>
          <t>STR</t>
        </is>
      </c>
      <c r="C469" s="8" t="n">
        <v>48</v>
      </c>
      <c r="D469" s="8" t="inlineStr">
        <is>
          <t>1.21</t>
        </is>
      </c>
      <c r="E469" s="8" t="inlineStr">
        <is>
          <t>There is no Importing for 2D CAD Drawings</t>
        </is>
      </c>
      <c r="F469" s="8" t="inlineStr">
        <is>
          <t>MH-16</t>
        </is>
      </c>
      <c r="G469" s="8" t="inlineStr">
        <is>
          <t>kept</t>
        </is>
      </c>
    </row>
    <row r="470">
      <c r="A470" s="8" t="inlineStr">
        <is>
          <t>BBM-QC-QA-00.xlsx</t>
        </is>
      </c>
      <c r="B470" s="8" t="inlineStr">
        <is>
          <t>STR</t>
        </is>
      </c>
      <c r="C470" s="8" t="n">
        <v>49</v>
      </c>
      <c r="D470" s="8" t="inlineStr">
        <is>
          <t>1.22</t>
        </is>
      </c>
      <c r="E470" s="8" t="inlineStr">
        <is>
          <t>Project File Size is smaller than 150 MB</t>
        </is>
      </c>
      <c r="F470" s="8" t="inlineStr">
        <is>
          <t>MH-14</t>
        </is>
      </c>
      <c r="G470" s="8" t="inlineStr">
        <is>
          <t>updated: 150 MB limit replaced by the BEP envelope and 300 MB investigation trigger (BBM-STD-68 §2)</t>
        </is>
      </c>
    </row>
    <row r="471">
      <c r="A471" s="8" t="inlineStr">
        <is>
          <t>BBM-QC-QA-00.xlsx</t>
        </is>
      </c>
      <c r="B471" s="8" t="inlineStr">
        <is>
          <t>STR</t>
        </is>
      </c>
      <c r="C471" s="8" t="n">
        <v>50</v>
      </c>
      <c r="D471" s="8" t="inlineStr">
        <is>
          <t>1.23</t>
        </is>
      </c>
      <c r="E471" s="8" t="inlineStr">
        <is>
          <t>In-Place Modeled Families usage is minimal</t>
        </is>
      </c>
      <c r="F471" s="8" t="inlineStr">
        <is>
          <t>MH-23</t>
        </is>
      </c>
      <c r="G471" s="8" t="inlineStr">
        <is>
          <t>kept</t>
        </is>
      </c>
    </row>
    <row r="472">
      <c r="A472" s="8" t="inlineStr">
        <is>
          <t>BBM-QC-QA-00.xlsx</t>
        </is>
      </c>
      <c r="B472" s="8" t="inlineStr">
        <is>
          <t>STR</t>
        </is>
      </c>
      <c r="C472" s="8" t="n">
        <v>51</v>
      </c>
      <c r="D472" s="8" t="inlineStr">
        <is>
          <t>1.24</t>
        </is>
      </c>
      <c r="E472" s="8" t="inlineStr">
        <is>
          <t>Reduced usage of Masking and Filled Regions</t>
        </is>
      </c>
      <c r="F472" s="8" t="inlineStr">
        <is>
          <t>MH-28</t>
        </is>
      </c>
      <c r="G472" s="8" t="inlineStr">
        <is>
          <t>kept</t>
        </is>
      </c>
    </row>
    <row r="473">
      <c r="A473" s="8" t="inlineStr">
        <is>
          <t>BBM-QC-QA-00.xlsx</t>
        </is>
      </c>
      <c r="B473" s="8" t="inlineStr">
        <is>
          <t>STR</t>
        </is>
      </c>
      <c r="C473" s="8" t="n">
        <v>52</v>
      </c>
      <c r="D473" s="8" t="inlineStr">
        <is>
          <t>1.25</t>
        </is>
      </c>
      <c r="E473" s="8" t="inlineStr">
        <is>
          <t>All floor levels defined and consistent in all model files</t>
        </is>
      </c>
      <c r="F473" s="8" t="inlineStr">
        <is>
          <t>MH-07</t>
        </is>
      </c>
      <c r="G473" s="8" t="inlineStr">
        <is>
          <t>kept</t>
        </is>
      </c>
    </row>
    <row r="474">
      <c r="A474" s="8" t="inlineStr">
        <is>
          <t>BBM-QC-QA-00.xlsx</t>
        </is>
      </c>
      <c r="B474" s="8" t="inlineStr">
        <is>
          <t>STR</t>
        </is>
      </c>
      <c r="C474" s="8" t="n">
        <v>53</v>
      </c>
      <c r="D474" s="8" t="inlineStr">
        <is>
          <t>1.26</t>
        </is>
      </c>
      <c r="E474" s="8" t="inlineStr">
        <is>
          <t>Grids put from first top left and pinned</t>
        </is>
      </c>
      <c r="F474" s="8" t="inlineStr">
        <is>
          <t>MH-06</t>
        </is>
      </c>
      <c r="G474" s="8" t="inlineStr">
        <is>
          <t>kept</t>
        </is>
      </c>
    </row>
    <row r="475">
      <c r="A475" s="8" t="inlineStr">
        <is>
          <t>BBM-QC-QA-00.xlsx</t>
        </is>
      </c>
      <c r="B475" s="8" t="inlineStr">
        <is>
          <t>STR</t>
        </is>
      </c>
      <c r="C475" s="8" t="n">
        <v>54</v>
      </c>
      <c r="D475" s="8" t="inlineStr">
        <is>
          <t>1.27</t>
        </is>
      </c>
      <c r="E475" s="8" t="inlineStr">
        <is>
          <t>Latest revision of reference drawings are implemented in the model</t>
        </is>
      </c>
      <c r="F475" s="8" t="inlineStr">
        <is>
          <t>MH-19</t>
        </is>
      </c>
      <c r="G475" s="8" t="inlineStr">
        <is>
          <t>kept</t>
        </is>
      </c>
    </row>
    <row r="476">
      <c r="A476" s="8" t="inlineStr">
        <is>
          <t>BBM-QC-QA-00.xlsx</t>
        </is>
      </c>
      <c r="B476" s="8" t="inlineStr">
        <is>
          <t>STR</t>
        </is>
      </c>
      <c r="C476" s="8" t="n">
        <v>55</v>
      </c>
      <c r="D476" s="8" t="inlineStr">
        <is>
          <t>1.28</t>
        </is>
      </c>
      <c r="E476" s="8" t="inlineStr">
        <is>
          <t>Minimize Using Groups</t>
        </is>
      </c>
      <c r="F476" s="8" t="inlineStr">
        <is>
          <t>MH-24</t>
        </is>
      </c>
      <c r="G476" s="8" t="inlineStr">
        <is>
          <t>kept</t>
        </is>
      </c>
    </row>
    <row r="477">
      <c r="A477" s="8" t="inlineStr">
        <is>
          <t>BBM-QC-QA-00.xlsx</t>
        </is>
      </c>
      <c r="B477" s="8" t="inlineStr">
        <is>
          <t>STR</t>
        </is>
      </c>
      <c r="C477" s="8" t="n">
        <v>56</v>
      </c>
      <c r="D477" s="8" t="inlineStr">
        <is>
          <t>1.29</t>
        </is>
      </c>
      <c r="E477" s="8" t="inlineStr">
        <is>
          <t>Proper Project Browser Organization</t>
        </is>
      </c>
      <c r="F477" s="8" t="inlineStr">
        <is>
          <t>MH-21</t>
        </is>
      </c>
      <c r="G477" s="8" t="inlineStr">
        <is>
          <t>kept</t>
        </is>
      </c>
    </row>
    <row r="478">
      <c r="A478" s="8" t="inlineStr">
        <is>
          <t>BBM-QC-QA-00.xlsx</t>
        </is>
      </c>
      <c r="B478" s="8" t="inlineStr">
        <is>
          <t>STR</t>
        </is>
      </c>
      <c r="C478" s="8" t="n">
        <v>57</v>
      </c>
      <c r="D478" s="8" t="inlineStr">
        <is>
          <t>1.30</t>
        </is>
      </c>
      <c r="E478" s="8" t="inlineStr">
        <is>
          <t>Start any New Family from Scratch in REVIT Program (Not Importing CAD or MAX Files)</t>
        </is>
      </c>
      <c r="F478" s="8" t="inlineStr">
        <is>
          <t>MH-37</t>
        </is>
      </c>
      <c r="G478" s="8" t="inlineStr">
        <is>
          <t>kept</t>
        </is>
      </c>
    </row>
    <row r="479">
      <c r="A479" s="8" t="inlineStr">
        <is>
          <t>BBM-QC-QA-00.xlsx</t>
        </is>
      </c>
      <c r="B479" s="8" t="inlineStr">
        <is>
          <t>STR</t>
        </is>
      </c>
      <c r="C479" s="8" t="n">
        <v>58</v>
      </c>
      <c r="D479" s="8" t="inlineStr">
        <is>
          <t>1.31</t>
        </is>
      </c>
      <c r="E479" s="8" t="inlineStr">
        <is>
          <t>Latest RFIs are implemented in the model</t>
        </is>
      </c>
      <c r="F479" s="8" t="inlineStr">
        <is>
          <t>MH-20</t>
        </is>
      </c>
      <c r="G479" s="8" t="inlineStr">
        <is>
          <t>kept</t>
        </is>
      </c>
    </row>
    <row r="480">
      <c r="A480" s="8" t="inlineStr">
        <is>
          <t>BBM-QC-QA-00.xlsx</t>
        </is>
      </c>
      <c r="B480" s="8" t="inlineStr">
        <is>
          <t>STR</t>
        </is>
      </c>
      <c r="C480" s="8" t="n">
        <v>59</v>
      </c>
      <c r="D480" s="8" t="inlineStr">
        <is>
          <t>2.1</t>
        </is>
      </c>
      <c r="E480" s="8" t="inlineStr">
        <is>
          <t>The grids and levels are located on the levels and grids workset</t>
        </is>
      </c>
      <c r="F480" s="8" t="inlineStr">
        <is>
          <t>MH-30</t>
        </is>
      </c>
      <c r="G480" s="8" t="inlineStr">
        <is>
          <t>kept</t>
        </is>
      </c>
    </row>
    <row r="481">
      <c r="A481" s="8" t="inlineStr">
        <is>
          <t>BBM-QC-QA-00.xlsx</t>
        </is>
      </c>
      <c r="B481" s="8" t="inlineStr">
        <is>
          <t>STR</t>
        </is>
      </c>
      <c r="C481" s="8" t="n">
        <v>60</v>
      </c>
      <c r="D481" s="8" t="inlineStr">
        <is>
          <t>2.2</t>
        </is>
      </c>
      <c r="E481" s="8" t="inlineStr">
        <is>
          <t>Sharing is enabled and the Worksets are named according the  requirements</t>
        </is>
      </c>
      <c r="F481" s="8" t="inlineStr">
        <is>
          <t>MH-29</t>
        </is>
      </c>
      <c r="G481" s="8" t="inlineStr">
        <is>
          <t>kept</t>
        </is>
      </c>
    </row>
    <row r="482">
      <c r="A482" s="8" t="inlineStr">
        <is>
          <t>BBM-QC-QA-00.xlsx</t>
        </is>
      </c>
      <c r="B482" s="8" t="inlineStr">
        <is>
          <t>STR</t>
        </is>
      </c>
      <c r="C482" s="8" t="n">
        <v>61</v>
      </c>
      <c r="D482" s="8" t="inlineStr">
        <is>
          <t>2.3</t>
        </is>
      </c>
      <c r="E482" s="8" t="inlineStr">
        <is>
          <t>The modeled elements are located on their proper Worksets</t>
        </is>
      </c>
      <c r="F482" s="8" t="inlineStr">
        <is>
          <t>MH-31</t>
        </is>
      </c>
      <c r="G482" s="8" t="inlineStr">
        <is>
          <t>kept</t>
        </is>
      </c>
    </row>
    <row r="483">
      <c r="A483" s="8" t="inlineStr">
        <is>
          <t>BBM-QC-QA-00.xlsx</t>
        </is>
      </c>
      <c r="B483" s="8" t="inlineStr">
        <is>
          <t>STR</t>
        </is>
      </c>
      <c r="C483" s="8" t="n">
        <v>62</v>
      </c>
      <c r="D483" s="8" t="inlineStr">
        <is>
          <t>2.4</t>
        </is>
      </c>
      <c r="E483" s="8" t="inlineStr">
        <is>
          <t>The Worksets naming is not representing CAD layers naming or users names</t>
        </is>
      </c>
      <c r="F483" s="8" t="inlineStr">
        <is>
          <t>MH-29</t>
        </is>
      </c>
      <c r="G483" s="8" t="inlineStr">
        <is>
          <t>kept</t>
        </is>
      </c>
    </row>
    <row r="484">
      <c r="A484" s="8" t="inlineStr">
        <is>
          <t>BBM-QC-QA-00.xlsx</t>
        </is>
      </c>
      <c r="B484" s="8" t="inlineStr">
        <is>
          <t>STR</t>
        </is>
      </c>
      <c r="C484" s="8" t="n">
        <v>63</v>
      </c>
      <c r="D484" s="8" t="inlineStr">
        <is>
          <t>3.1</t>
        </is>
      </c>
      <c r="E484" s="8" t="inlineStr">
        <is>
          <t>All the 2D drawings are generated automatically from the model as per project CAD Standard</t>
        </is>
      </c>
      <c r="F484" s="8" t="inlineStr">
        <is>
          <t>DS-01</t>
        </is>
      </c>
      <c r="G484" s="8" t="inlineStr">
        <is>
          <t>kept</t>
        </is>
      </c>
    </row>
    <row r="485">
      <c r="A485" s="8" t="inlineStr">
        <is>
          <t>BBM-QC-QA-00.xlsx</t>
        </is>
      </c>
      <c r="B485" s="8" t="inlineStr">
        <is>
          <t>STR</t>
        </is>
      </c>
      <c r="C485" s="8" t="n">
        <v>64</v>
      </c>
      <c r="D485" s="8" t="inlineStr">
        <is>
          <t>3.2</t>
        </is>
      </c>
      <c r="E485" s="8" t="inlineStr">
        <is>
          <t>Object Layers, in exported CAD files, in compliance with NCS V6 Standards</t>
        </is>
      </c>
      <c r="F485" s="8" t="inlineStr">
        <is>
          <t>DS-45</t>
        </is>
      </c>
      <c r="G485" s="8" t="inlineStr">
        <is>
          <t>updated: NCS V6 replaced by the BBM-STD-66 layer grammar</t>
        </is>
      </c>
    </row>
    <row r="486">
      <c r="A486" s="8" t="inlineStr">
        <is>
          <t>BBM-QC-QA-00.xlsx</t>
        </is>
      </c>
      <c r="B486" s="8" t="inlineStr">
        <is>
          <t>STR</t>
        </is>
      </c>
      <c r="C486" s="8" t="n">
        <v>65</v>
      </c>
      <c r="D486" s="8" t="inlineStr">
        <is>
          <t>4.1</t>
        </is>
      </c>
      <c r="E486" s="8" t="inlineStr">
        <is>
          <t>Key Plan: Have the floor plan drawings been placed in a consistent spot on the title block for every level</t>
        </is>
      </c>
      <c r="F486" s="8" t="inlineStr">
        <is>
          <t>DS-10</t>
        </is>
      </c>
      <c r="G486" s="8" t="inlineStr">
        <is>
          <t>kept</t>
        </is>
      </c>
    </row>
    <row r="487">
      <c r="A487" s="8" t="inlineStr">
        <is>
          <t>BBM-QC-QA-00.xlsx</t>
        </is>
      </c>
      <c r="B487" s="8" t="inlineStr">
        <is>
          <t>STR</t>
        </is>
      </c>
      <c r="C487" s="8" t="n">
        <v>66</v>
      </c>
      <c r="D487" s="8" t="inlineStr">
        <is>
          <t>4.2</t>
        </is>
      </c>
      <c r="E487" s="8" t="inlineStr">
        <is>
          <t>North Point: Has the north point been turned off all the elevations, sections &amp; details</t>
        </is>
      </c>
      <c r="F487" s="8" t="inlineStr">
        <is>
          <t>DS-11</t>
        </is>
      </c>
      <c r="G487" s="8" t="inlineStr">
        <is>
          <t>kept</t>
        </is>
      </c>
    </row>
    <row r="488">
      <c r="A488" s="8" t="inlineStr">
        <is>
          <t>BBM-QC-QA-00.xlsx</t>
        </is>
      </c>
      <c r="B488" s="8" t="inlineStr">
        <is>
          <t>STR</t>
        </is>
      </c>
      <c r="C488" s="8" t="n">
        <v>67</v>
      </c>
      <c r="D488" s="8" t="inlineStr">
        <is>
          <t>4.3</t>
        </is>
      </c>
      <c r="E488" s="8" t="inlineStr">
        <is>
          <t>All sheets must be organised in the Project Browser</t>
        </is>
      </c>
      <c r="F488" s="8" t="inlineStr">
        <is>
          <t>DS-05</t>
        </is>
      </c>
      <c r="G488" s="8" t="inlineStr">
        <is>
          <t>kept</t>
        </is>
      </c>
    </row>
    <row r="489">
      <c r="A489" s="8" t="inlineStr">
        <is>
          <t>BBM-QC-QA-00.xlsx</t>
        </is>
      </c>
      <c r="B489" s="8" t="inlineStr">
        <is>
          <t>STR</t>
        </is>
      </c>
      <c r="C489" s="8" t="n">
        <v>68</v>
      </c>
      <c r="D489" s="8" t="inlineStr">
        <is>
          <t>4.4</t>
        </is>
      </c>
      <c r="E489" s="8" t="inlineStr">
        <is>
          <t>Sheet List should b e provided</t>
        </is>
      </c>
      <c r="F489" s="8" t="inlineStr">
        <is>
          <t>DS-02</t>
        </is>
      </c>
      <c r="G489" s="8" t="inlineStr">
        <is>
          <t>kept</t>
        </is>
      </c>
    </row>
    <row r="490">
      <c r="A490" s="8" t="inlineStr">
        <is>
          <t>BBM-QC-QA-00.xlsx</t>
        </is>
      </c>
      <c r="B490" s="8" t="inlineStr">
        <is>
          <t>STR</t>
        </is>
      </c>
      <c r="C490" s="8" t="n">
        <v>69</v>
      </c>
      <c r="D490" s="8" t="inlineStr">
        <is>
          <t>4.5</t>
        </is>
      </c>
      <c r="E490" s="8" t="inlineStr">
        <is>
          <t>Proper Sheet sets must be created</t>
        </is>
      </c>
      <c r="F490" s="8" t="inlineStr">
        <is>
          <t>DS-05</t>
        </is>
      </c>
      <c r="G490" s="8" t="inlineStr">
        <is>
          <t>kept</t>
        </is>
      </c>
    </row>
    <row r="491">
      <c r="A491" s="8" t="inlineStr">
        <is>
          <t>BBM-QC-QA-00.xlsx</t>
        </is>
      </c>
      <c r="B491" s="8" t="inlineStr">
        <is>
          <t>STR</t>
        </is>
      </c>
      <c r="C491" s="8" t="n">
        <v>70</v>
      </c>
      <c r="D491" s="8" t="inlineStr">
        <is>
          <t>4.6</t>
        </is>
      </c>
      <c r="E491" s="8" t="inlineStr">
        <is>
          <t>Title block should be parametric</t>
        </is>
      </c>
      <c r="F491" s="8" t="inlineStr">
        <is>
          <t>DS-07</t>
        </is>
      </c>
      <c r="G491" s="8" t="inlineStr">
        <is>
          <t>kept</t>
        </is>
      </c>
    </row>
    <row r="492">
      <c r="A492" s="8" t="inlineStr">
        <is>
          <t>BBM-QC-QA-00.xlsx</t>
        </is>
      </c>
      <c r="B492" s="8" t="inlineStr">
        <is>
          <t>STR</t>
        </is>
      </c>
      <c r="C492" s="8" t="n">
        <v>71</v>
      </c>
      <c r="D492" s="8" t="inlineStr">
        <is>
          <t>4.7</t>
        </is>
      </c>
      <c r="E492" s="8" t="inlineStr">
        <is>
          <t>All TTLBLK Labels should be in upper case texts</t>
        </is>
      </c>
      <c r="F492" s="8" t="inlineStr">
        <is>
          <t>DS-09</t>
        </is>
      </c>
      <c r="G492" s="8" t="inlineStr">
        <is>
          <t>updated: title block case per the office family (Manual 4.3/4.10)</t>
        </is>
      </c>
    </row>
    <row r="493">
      <c r="A493" s="8" t="inlineStr">
        <is>
          <t>BBM-QC-QA-00.xlsx</t>
        </is>
      </c>
      <c r="B493" s="8" t="inlineStr">
        <is>
          <t>STR</t>
        </is>
      </c>
      <c r="C493" s="8" t="n">
        <v>72</v>
      </c>
      <c r="D493" s="8" t="inlineStr">
        <is>
          <t>4.8</t>
        </is>
      </c>
      <c r="E493" s="8" t="inlineStr">
        <is>
          <t>All the revisions are clouded and tagged</t>
        </is>
      </c>
      <c r="F493" s="8" t="inlineStr">
        <is>
          <t>DS-12</t>
        </is>
      </c>
      <c r="G493" s="8" t="inlineStr">
        <is>
          <t>kept</t>
        </is>
      </c>
    </row>
    <row r="494">
      <c r="A494" s="8" t="inlineStr">
        <is>
          <t>BBM-QC-QA-00.xlsx</t>
        </is>
      </c>
      <c r="B494" s="8" t="inlineStr">
        <is>
          <t>STR</t>
        </is>
      </c>
      <c r="C494" s="8" t="n">
        <v>73</v>
      </c>
      <c r="D494" s="8" t="inlineStr">
        <is>
          <t>5.1</t>
        </is>
      </c>
      <c r="E494" s="8" t="inlineStr">
        <is>
          <t>Specific View Template Created and applied</t>
        </is>
      </c>
      <c r="F494" s="8" t="inlineStr">
        <is>
          <t>DS-14</t>
        </is>
      </c>
      <c r="G494" s="8" t="inlineStr">
        <is>
          <t>kept</t>
        </is>
      </c>
    </row>
    <row r="495">
      <c r="A495" s="8" t="inlineStr">
        <is>
          <t>BBM-QC-QA-00.xlsx</t>
        </is>
      </c>
      <c r="B495" s="8" t="inlineStr">
        <is>
          <t>STR</t>
        </is>
      </c>
      <c r="C495" s="8" t="n">
        <v>74</v>
      </c>
      <c r="D495" s="8" t="inlineStr">
        <is>
          <t>5.2</t>
        </is>
      </c>
      <c r="E495" s="8" t="inlineStr">
        <is>
          <t>Proper View Range Setting for all Floor Levels</t>
        </is>
      </c>
      <c r="F495" s="8" t="inlineStr">
        <is>
          <t>DS-15</t>
        </is>
      </c>
      <c r="G495" s="8" t="inlineStr">
        <is>
          <t>kept</t>
        </is>
      </c>
    </row>
    <row r="496">
      <c r="A496" s="8" t="inlineStr">
        <is>
          <t>BBM-QC-QA-00.xlsx</t>
        </is>
      </c>
      <c r="B496" s="8" t="inlineStr">
        <is>
          <t>STR</t>
        </is>
      </c>
      <c r="C496" s="8" t="n">
        <v>75</v>
      </c>
      <c r="D496" s="8" t="inlineStr">
        <is>
          <t>5.3</t>
        </is>
      </c>
      <c r="E496" s="8" t="inlineStr">
        <is>
          <t>Opening Screen Setup for all Revit files.</t>
        </is>
      </c>
      <c r="F496" s="8" t="inlineStr">
        <is>
          <t>MH-10</t>
        </is>
      </c>
      <c r="G496" s="8" t="inlineStr">
        <is>
          <t>kept</t>
        </is>
      </c>
    </row>
    <row r="497">
      <c r="A497" s="8" t="inlineStr">
        <is>
          <t>BBM-QC-QA-00.xlsx</t>
        </is>
      </c>
      <c r="B497" s="8" t="inlineStr">
        <is>
          <t>STR</t>
        </is>
      </c>
      <c r="C497" s="8" t="n">
        <v>76</v>
      </c>
      <c r="D497" s="8" t="inlineStr">
        <is>
          <t>7.1</t>
        </is>
      </c>
      <c r="E497" s="8" t="inlineStr">
        <is>
          <t>Families' sizes are correctly modeled</t>
        </is>
      </c>
      <c r="F497" s="8" t="inlineStr">
        <is>
          <t>MH-38</t>
        </is>
      </c>
      <c r="G497" s="8" t="inlineStr">
        <is>
          <t>kept</t>
        </is>
      </c>
    </row>
    <row r="498">
      <c r="A498" s="8" t="inlineStr">
        <is>
          <t>BBM-QC-QA-00.xlsx</t>
        </is>
      </c>
      <c r="B498" s="8" t="inlineStr">
        <is>
          <t>STR</t>
        </is>
      </c>
      <c r="C498" s="8" t="n">
        <v>77</v>
      </c>
      <c r="D498" s="8" t="inlineStr">
        <is>
          <t>7.2</t>
        </is>
      </c>
      <c r="E498" s="8" t="inlineStr">
        <is>
          <t>Reduce Using Model in Place &amp; Mass Families</t>
        </is>
      </c>
      <c r="F498" s="8" t="inlineStr">
        <is>
          <t>MH-23</t>
        </is>
      </c>
      <c r="G498" s="8" t="inlineStr">
        <is>
          <t>kept</t>
        </is>
      </c>
    </row>
    <row r="499">
      <c r="A499" s="8" t="inlineStr">
        <is>
          <t>BBM-QC-QA-00.xlsx</t>
        </is>
      </c>
      <c r="B499" s="8" t="inlineStr">
        <is>
          <t>STR</t>
        </is>
      </c>
      <c r="C499" s="8" t="n">
        <v>78</v>
      </c>
      <c r="D499" s="8" t="inlineStr">
        <is>
          <t>7.3</t>
        </is>
      </c>
      <c r="E499" s="8" t="inlineStr">
        <is>
          <t>All FM &amp; OM information are generated as per  requirements</t>
        </is>
      </c>
      <c r="F499" s="8" t="inlineStr">
        <is>
          <t>DI-05</t>
        </is>
      </c>
      <c r="G499" s="8" t="inlineStr">
        <is>
          <t>kept</t>
        </is>
      </c>
    </row>
    <row r="500">
      <c r="A500" s="8" t="inlineStr">
        <is>
          <t>BBM-QC-QA-00.xlsx</t>
        </is>
      </c>
      <c r="B500" s="8" t="inlineStr">
        <is>
          <t>STR</t>
        </is>
      </c>
      <c r="C500" s="8" t="n">
        <v>79</v>
      </c>
      <c r="D500" s="8" t="inlineStr">
        <is>
          <t>7.4</t>
        </is>
      </c>
      <c r="E500" s="8" t="inlineStr">
        <is>
          <t>GIS information are generated as per  requirements</t>
        </is>
      </c>
      <c r="F500" s="8" t="inlineStr">
        <is>
          <t>DI-06</t>
        </is>
      </c>
      <c r="G500" s="8" t="inlineStr">
        <is>
          <t>kept</t>
        </is>
      </c>
    </row>
    <row r="501">
      <c r="A501" s="8" t="inlineStr">
        <is>
          <t>BBM-QC-QA-00.xlsx</t>
        </is>
      </c>
      <c r="B501" s="8" t="inlineStr">
        <is>
          <t>STR</t>
        </is>
      </c>
      <c r="C501" s="8" t="n">
        <v>80</v>
      </c>
      <c r="D501" s="8" t="inlineStr">
        <is>
          <t>7.5</t>
        </is>
      </c>
      <c r="E501" s="8" t="inlineStr">
        <is>
          <t>The families are placed on the right categories</t>
        </is>
      </c>
      <c r="F501" s="8" t="inlineStr">
        <is>
          <t>MH-32</t>
        </is>
      </c>
      <c r="G501" s="8" t="inlineStr">
        <is>
          <t>kept</t>
        </is>
      </c>
    </row>
    <row r="502">
      <c r="A502" s="8" t="inlineStr">
        <is>
          <t>BBM-QC-QA-00.xlsx</t>
        </is>
      </c>
      <c r="B502" s="8" t="inlineStr">
        <is>
          <t>STR</t>
        </is>
      </c>
      <c r="C502" s="8" t="n">
        <v>81</v>
      </c>
      <c r="D502" s="8" t="inlineStr">
        <is>
          <t>7.6</t>
        </is>
      </c>
      <c r="E502" s="8" t="inlineStr">
        <is>
          <t>All Objects Families and Types assigned properly and no  “Generic” items</t>
        </is>
      </c>
      <c r="F502" s="8" t="inlineStr">
        <is>
          <t>MH-33</t>
        </is>
      </c>
      <c r="G502" s="8" t="inlineStr">
        <is>
          <t>kept</t>
        </is>
      </c>
    </row>
    <row r="503">
      <c r="A503" s="8" t="inlineStr">
        <is>
          <t>BBM-QC-QA-00.xlsx</t>
        </is>
      </c>
      <c r="B503" s="8" t="inlineStr">
        <is>
          <t>STR</t>
        </is>
      </c>
      <c r="C503" s="8" t="n">
        <v>82</v>
      </c>
      <c r="D503" s="8" t="inlineStr">
        <is>
          <t>7.7</t>
        </is>
      </c>
      <c r="E503" s="8" t="inlineStr">
        <is>
          <t>Families are created to be suitable for the different scales views</t>
        </is>
      </c>
      <c r="F503" s="8" t="inlineStr">
        <is>
          <t>MH-35</t>
        </is>
      </c>
      <c r="G503" s="8" t="inlineStr">
        <is>
          <t>kept</t>
        </is>
      </c>
    </row>
    <row r="504">
      <c r="A504" s="8" t="inlineStr">
        <is>
          <t>BBM-QC-QA-00.xlsx</t>
        </is>
      </c>
      <c r="B504" s="8" t="inlineStr">
        <is>
          <t>STR</t>
        </is>
      </c>
      <c r="C504" s="8" t="n">
        <v>83</v>
      </c>
      <c r="D504" s="8" t="inlineStr">
        <is>
          <t>7.8</t>
        </is>
      </c>
      <c r="E504" s="8" t="inlineStr">
        <is>
          <t>Objects are not over-modeled, Especially families with no Detail Level controls set up</t>
        </is>
      </c>
      <c r="F504" s="8" t="inlineStr">
        <is>
          <t>MH-35</t>
        </is>
      </c>
      <c r="G504" s="8" t="inlineStr">
        <is>
          <t>kept</t>
        </is>
      </c>
    </row>
    <row r="505">
      <c r="A505" s="8" t="inlineStr">
        <is>
          <t>BBM-QC-QA-00.xlsx</t>
        </is>
      </c>
      <c r="B505" s="8" t="inlineStr">
        <is>
          <t>STR</t>
        </is>
      </c>
      <c r="C505" s="8" t="n">
        <v>84</v>
      </c>
      <c r="D505" s="8" t="inlineStr">
        <is>
          <t>7.9</t>
        </is>
      </c>
      <c r="E505" s="8" t="inlineStr">
        <is>
          <t>Components modeled using correct objects (families)</t>
        </is>
      </c>
      <c r="F505" s="8" t="inlineStr">
        <is>
          <t>MH-34</t>
        </is>
      </c>
      <c r="G505" s="8" t="inlineStr">
        <is>
          <t>kept</t>
        </is>
      </c>
    </row>
    <row r="506">
      <c r="A506" s="8" t="inlineStr">
        <is>
          <t>BBM-QC-QA-00.xlsx</t>
        </is>
      </c>
      <c r="B506" s="8" t="inlineStr">
        <is>
          <t>STR</t>
        </is>
      </c>
      <c r="C506" s="8" t="n">
        <v>85</v>
      </c>
      <c r="D506" s="8" t="inlineStr">
        <is>
          <t>8.1</t>
        </is>
      </c>
      <c r="E506" s="8" t="inlineStr">
        <is>
          <t>Material Assets with respect to its Identity, Graphics, Appearance, Physical &amp; Thermal are properly defined</t>
        </is>
      </c>
      <c r="F506" s="8" t="inlineStr">
        <is>
          <t>MH-39</t>
        </is>
      </c>
      <c r="G506" s="8" t="inlineStr">
        <is>
          <t>kept</t>
        </is>
      </c>
    </row>
    <row r="507">
      <c r="A507" s="8" t="inlineStr">
        <is>
          <t>BBM-QC-QA-00.xlsx</t>
        </is>
      </c>
      <c r="B507" s="8" t="inlineStr">
        <is>
          <t>STR</t>
        </is>
      </c>
      <c r="C507" s="8" t="n">
        <v>86</v>
      </c>
      <c r="D507" s="8" t="inlineStr">
        <is>
          <t>8.2</t>
        </is>
      </c>
      <c r="E507" s="8" t="inlineStr">
        <is>
          <t>Detail level of graphic presentation</t>
        </is>
      </c>
      <c r="F507" s="8" t="inlineStr">
        <is>
          <t>MH-40</t>
        </is>
      </c>
      <c r="G507" s="8" t="inlineStr">
        <is>
          <t>kept</t>
        </is>
      </c>
    </row>
    <row r="508">
      <c r="A508" s="8" t="inlineStr">
        <is>
          <t>BBM-QC-QA-00.xlsx</t>
        </is>
      </c>
      <c r="B508" s="8" t="inlineStr">
        <is>
          <t>STR</t>
        </is>
      </c>
      <c r="C508" s="8" t="n">
        <v>87</v>
      </c>
      <c r="D508" s="8" t="inlineStr">
        <is>
          <t>8.3</t>
        </is>
      </c>
      <c r="E508" s="8" t="inlineStr">
        <is>
          <t>Graphics defined in model material setting</t>
        </is>
      </c>
      <c r="F508" s="8" t="inlineStr">
        <is>
          <t>MH-40</t>
        </is>
      </c>
      <c r="G508" s="8" t="inlineStr">
        <is>
          <t>kept</t>
        </is>
      </c>
    </row>
    <row r="509">
      <c r="A509" s="8" t="inlineStr">
        <is>
          <t>BBM-QC-QA-00.xlsx</t>
        </is>
      </c>
      <c r="B509" s="8" t="inlineStr">
        <is>
          <t>STR</t>
        </is>
      </c>
      <c r="C509" s="8" t="n">
        <v>88</v>
      </c>
      <c r="D509" s="8" t="inlineStr">
        <is>
          <t>8.4</t>
        </is>
      </c>
      <c r="E509" s="8" t="inlineStr">
        <is>
          <t>Use of appropriate materials textures</t>
        </is>
      </c>
      <c r="F509" s="8" t="inlineStr">
        <is>
          <t>MH-40</t>
        </is>
      </c>
      <c r="G509" s="8" t="inlineStr">
        <is>
          <t>kept</t>
        </is>
      </c>
    </row>
    <row r="510">
      <c r="A510" s="8" t="inlineStr">
        <is>
          <t>BBM-QC-QA-00.xlsx</t>
        </is>
      </c>
      <c r="B510" s="8" t="inlineStr">
        <is>
          <t>STR</t>
        </is>
      </c>
      <c r="C510" s="8" t="n">
        <v>89</v>
      </c>
      <c r="D510" s="8" t="inlineStr">
        <is>
          <t>8.5</t>
        </is>
      </c>
      <c r="E510" s="8" t="inlineStr">
        <is>
          <t>Materials are named according to  requirements</t>
        </is>
      </c>
      <c r="F510" s="8" t="inlineStr">
        <is>
          <t>MH-41</t>
        </is>
      </c>
      <c r="G510" s="8" t="inlineStr">
        <is>
          <t>kept</t>
        </is>
      </c>
    </row>
    <row r="511">
      <c r="A511" s="8" t="inlineStr">
        <is>
          <t>BBM-QC-QA-00.xlsx</t>
        </is>
      </c>
      <c r="B511" s="8" t="inlineStr">
        <is>
          <t>STR</t>
        </is>
      </c>
      <c r="C511" s="8" t="n">
        <v>90</v>
      </c>
      <c r="D511" s="8" t="inlineStr">
        <is>
          <t>9.1</t>
        </is>
      </c>
      <c r="E511" s="8" t="inlineStr">
        <is>
          <t>Model is correctly assembled through visual inspection</t>
        </is>
      </c>
      <c r="F511" s="8" t="inlineStr">
        <is>
          <t>MH-42</t>
        </is>
      </c>
      <c r="G511" s="8" t="inlineStr">
        <is>
          <t>kept</t>
        </is>
      </c>
    </row>
    <row r="512">
      <c r="A512" s="8" t="inlineStr">
        <is>
          <t>BBM-QC-QA-00.xlsx</t>
        </is>
      </c>
      <c r="B512" s="8" t="inlineStr">
        <is>
          <t>STR</t>
        </is>
      </c>
      <c r="C512" s="8" t="n">
        <v>91</v>
      </c>
      <c r="D512" s="8" t="inlineStr">
        <is>
          <t>9.2</t>
        </is>
      </c>
      <c r="E512" s="8" t="inlineStr">
        <is>
          <t>Elements are joined properly</t>
        </is>
      </c>
      <c r="F512" s="8" t="inlineStr">
        <is>
          <t>MH-43</t>
        </is>
      </c>
      <c r="G512" s="8" t="inlineStr">
        <is>
          <t>kept</t>
        </is>
      </c>
    </row>
    <row r="513">
      <c r="A513" s="8" t="inlineStr">
        <is>
          <t>BBM-QC-QA-00.xlsx</t>
        </is>
      </c>
      <c r="B513" s="8" t="inlineStr">
        <is>
          <t>STR</t>
        </is>
      </c>
      <c r="C513" s="8" t="n">
        <v>92</v>
      </c>
      <c r="D513" s="8" t="inlineStr">
        <is>
          <t>9.3</t>
        </is>
      </c>
      <c r="E513" s="8" t="inlineStr">
        <is>
          <t>Level of Development in the model appropriate for the Stage delivery scope of work</t>
        </is>
      </c>
      <c r="F513" s="8" t="inlineStr">
        <is>
          <t>MH-47</t>
        </is>
      </c>
      <c r="G513" s="8" t="inlineStr">
        <is>
          <t>kept</t>
        </is>
      </c>
    </row>
    <row r="514">
      <c r="A514" s="8" t="inlineStr">
        <is>
          <t>BBM-QC-QA-00.xlsx</t>
        </is>
      </c>
      <c r="B514" s="8" t="inlineStr">
        <is>
          <t>STR</t>
        </is>
      </c>
      <c r="C514" s="8" t="n">
        <v>93</v>
      </c>
      <c r="D514" s="8" t="inlineStr">
        <is>
          <t>9.4</t>
        </is>
      </c>
      <c r="E514" s="8" t="inlineStr">
        <is>
          <t>All Objects Families and Types assigned properly and no  “Generic” items</t>
        </is>
      </c>
      <c r="F514" s="8" t="inlineStr">
        <is>
          <t>MH-33</t>
        </is>
      </c>
      <c r="G514" s="8" t="inlineStr">
        <is>
          <t>kept</t>
        </is>
      </c>
    </row>
    <row r="515">
      <c r="A515" s="8" t="inlineStr">
        <is>
          <t>BBM-QC-QA-00.xlsx</t>
        </is>
      </c>
      <c r="B515" s="8" t="inlineStr">
        <is>
          <t>STR</t>
        </is>
      </c>
      <c r="C515" s="8" t="n">
        <v>94</v>
      </c>
      <c r="D515" s="8" t="inlineStr">
        <is>
          <t>9.5</t>
        </is>
      </c>
      <c r="E515" s="8" t="inlineStr">
        <is>
          <t>Model objects are properly referenced and constrained to the right grids and levels</t>
        </is>
      </c>
      <c r="F515" s="8" t="inlineStr">
        <is>
          <t>MH-45</t>
        </is>
      </c>
      <c r="G515" s="8" t="inlineStr">
        <is>
          <t>kept</t>
        </is>
      </c>
    </row>
    <row r="516">
      <c r="A516" s="8" t="inlineStr">
        <is>
          <t>BBM-QC-QA-00.xlsx</t>
        </is>
      </c>
      <c r="B516" s="8" t="inlineStr">
        <is>
          <t>STR</t>
        </is>
      </c>
      <c r="C516" s="8" t="n">
        <v>95</v>
      </c>
      <c r="D516" s="8" t="inlineStr">
        <is>
          <t>9.6</t>
        </is>
      </c>
      <c r="E516" s="8" t="inlineStr">
        <is>
          <t>Dumb tags are not used excessively</t>
        </is>
      </c>
      <c r="F516" s="8" t="inlineStr">
        <is>
          <t>DS-18</t>
        </is>
      </c>
      <c r="G516" s="8" t="inlineStr">
        <is>
          <t>kept</t>
        </is>
      </c>
    </row>
    <row r="517">
      <c r="A517" s="8" t="inlineStr">
        <is>
          <t>BBM-QC-QA-00.xlsx</t>
        </is>
      </c>
      <c r="B517" s="8" t="inlineStr">
        <is>
          <t>STR</t>
        </is>
      </c>
      <c r="C517" s="8" t="n">
        <v>96</v>
      </c>
      <c r="D517" s="8" t="inlineStr">
        <is>
          <t>9.7</t>
        </is>
      </c>
      <c r="E517" s="8" t="inlineStr">
        <is>
          <t>Dimensions rounding not allowed</t>
        </is>
      </c>
      <c r="F517" s="8" t="inlineStr">
        <is>
          <t>DS-19</t>
        </is>
      </c>
      <c r="G517" s="8" t="inlineStr">
        <is>
          <t>kept</t>
        </is>
      </c>
    </row>
    <row r="518">
      <c r="A518" s="8" t="inlineStr">
        <is>
          <t>BBM-QC-QA-00.xlsx</t>
        </is>
      </c>
      <c r="B518" s="8" t="inlineStr">
        <is>
          <t>STR</t>
        </is>
      </c>
      <c r="C518" s="8" t="n">
        <v>97</v>
      </c>
      <c r="D518" s="8" t="inlineStr">
        <is>
          <t>9.8</t>
        </is>
      </c>
      <c r="E518" s="8" t="inlineStr">
        <is>
          <t>No overlapping or duplicated building elements</t>
        </is>
      </c>
      <c r="F518" s="8" t="inlineStr">
        <is>
          <t>MH-44</t>
        </is>
      </c>
      <c r="G518" s="8" t="inlineStr">
        <is>
          <t>kept</t>
        </is>
      </c>
    </row>
    <row r="519">
      <c r="A519" s="8" t="inlineStr">
        <is>
          <t>BBM-QC-QA-00.xlsx</t>
        </is>
      </c>
      <c r="B519" s="8" t="inlineStr">
        <is>
          <t>STR</t>
        </is>
      </c>
      <c r="C519" s="8" t="n">
        <v>98</v>
      </c>
      <c r="D519" s="8" t="inlineStr">
        <is>
          <t>9.9</t>
        </is>
      </c>
      <c r="E519" s="8" t="inlineStr">
        <is>
          <t>No overlapping or duplicated Rooms</t>
        </is>
      </c>
      <c r="F519" s="8" t="inlineStr">
        <is>
          <t>AR-02</t>
        </is>
      </c>
      <c r="G519" s="8" t="inlineStr">
        <is>
          <t>kept</t>
        </is>
      </c>
    </row>
    <row r="520">
      <c r="A520" s="8" t="inlineStr">
        <is>
          <t>BBM-QC-QA-00.xlsx</t>
        </is>
      </c>
      <c r="B520" s="8" t="inlineStr">
        <is>
          <t>STR</t>
        </is>
      </c>
      <c r="C520" s="8" t="n">
        <v>99</v>
      </c>
      <c r="D520" s="8" t="inlineStr">
        <is>
          <t>9.10</t>
        </is>
      </c>
      <c r="E520" s="8" t="inlineStr">
        <is>
          <t>Model objects on correct level</t>
        </is>
      </c>
      <c r="F520" s="8" t="inlineStr">
        <is>
          <t>MH-45</t>
        </is>
      </c>
      <c r="G520" s="8" t="inlineStr">
        <is>
          <t>kept</t>
        </is>
      </c>
    </row>
    <row r="521">
      <c r="A521" s="8" t="inlineStr">
        <is>
          <t>BBM-QC-QA-00.xlsx</t>
        </is>
      </c>
      <c r="B521" s="8" t="inlineStr">
        <is>
          <t>STR</t>
        </is>
      </c>
      <c r="C521" s="8" t="n">
        <v>100</v>
      </c>
      <c r="D521" s="8" t="inlineStr">
        <is>
          <t>9.11</t>
        </is>
      </c>
      <c r="E521" s="8" t="inlineStr">
        <is>
          <t>Objects modelling technique (Specially the Vertical Walls, Columns, Stairs,…etc.) are following by level modelling technique not continuous object.</t>
        </is>
      </c>
      <c r="F521" s="8" t="inlineStr">
        <is>
          <t>MH-46</t>
        </is>
      </c>
      <c r="G521" s="8" t="inlineStr">
        <is>
          <t>kept</t>
        </is>
      </c>
    </row>
    <row r="522">
      <c r="A522" s="8" t="inlineStr">
        <is>
          <t>BBM-QC-QA-00.xlsx</t>
        </is>
      </c>
      <c r="B522" s="8" t="inlineStr">
        <is>
          <t>STR</t>
        </is>
      </c>
      <c r="C522" s="8" t="n">
        <v>101</v>
      </c>
      <c r="D522" s="8" t="inlineStr">
        <is>
          <t>10.1</t>
        </is>
      </c>
      <c r="E522" s="8" t="inlineStr">
        <is>
          <t>Families contain all necessary parameters that comply with  EIR</t>
        </is>
      </c>
      <c r="F522" s="8" t="inlineStr">
        <is>
          <t>DI-02</t>
        </is>
      </c>
      <c r="G522" s="8" t="inlineStr">
        <is>
          <t>kept</t>
        </is>
      </c>
    </row>
    <row r="523">
      <c r="A523" s="8" t="inlineStr">
        <is>
          <t>BBM-QC-QA-00.xlsx</t>
        </is>
      </c>
      <c r="B523" s="8" t="inlineStr">
        <is>
          <t>STR</t>
        </is>
      </c>
      <c r="C523" s="8" t="n">
        <v>102</v>
      </c>
      <c r="D523" s="8" t="inlineStr">
        <is>
          <t>10.2</t>
        </is>
      </c>
      <c r="E523" s="8" t="inlineStr">
        <is>
          <t>Families include the required Asset Information Parameters</t>
        </is>
      </c>
      <c r="F523" s="8" t="inlineStr">
        <is>
          <t>DI-04</t>
        </is>
      </c>
      <c r="G523" s="8" t="inlineStr">
        <is>
          <t>kept</t>
        </is>
      </c>
    </row>
    <row r="524">
      <c r="A524" s="8" t="inlineStr">
        <is>
          <t>BBM-QC-QA-00.xlsx</t>
        </is>
      </c>
      <c r="B524" s="8" t="inlineStr">
        <is>
          <t>STR</t>
        </is>
      </c>
      <c r="C524" s="8" t="n">
        <v>103</v>
      </c>
      <c r="D524" s="8" t="inlineStr">
        <is>
          <t>10.3</t>
        </is>
      </c>
      <c r="E524" s="8" t="inlineStr">
        <is>
          <t>Families objects contain all parametric data requested in Appendix XX - Level of Information Need and MDS</t>
        </is>
      </c>
      <c r="F524" s="8" t="inlineStr">
        <is>
          <t>DI-03</t>
        </is>
      </c>
      <c r="G524" s="8" t="inlineStr">
        <is>
          <t>kept</t>
        </is>
      </c>
    </row>
    <row r="525">
      <c r="A525" s="8" t="inlineStr">
        <is>
          <t>BBM-QC-QA-00.xlsx</t>
        </is>
      </c>
      <c r="B525" s="8" t="inlineStr">
        <is>
          <t>MEC</t>
        </is>
      </c>
      <c r="C525" s="8" t="n">
        <v>23</v>
      </c>
      <c r="D525" s="8" t="inlineStr">
        <is>
          <t>0.1</t>
        </is>
      </c>
      <c r="E525" s="8" t="inlineStr">
        <is>
          <t>Horizontal Geo-location - (X,Y)</t>
        </is>
      </c>
      <c r="F525" s="8" t="inlineStr">
        <is>
          <t>MH-01</t>
        </is>
      </c>
      <c r="G525" s="8" t="inlineStr">
        <is>
          <t>kept</t>
        </is>
      </c>
    </row>
    <row r="526">
      <c r="A526" s="8" t="inlineStr">
        <is>
          <t>BBM-QC-QA-00.xlsx</t>
        </is>
      </c>
      <c r="B526" s="8" t="inlineStr">
        <is>
          <t>MEC</t>
        </is>
      </c>
      <c r="C526" s="8" t="n">
        <v>24</v>
      </c>
      <c r="D526" s="8" t="inlineStr">
        <is>
          <t>0.2</t>
        </is>
      </c>
      <c r="E526" s="8" t="inlineStr">
        <is>
          <t>Vertical Geo-location - (Z)</t>
        </is>
      </c>
      <c r="F526" s="8" t="inlineStr">
        <is>
          <t>MH-02</t>
        </is>
      </c>
      <c r="G526" s="8" t="inlineStr">
        <is>
          <t>kept</t>
        </is>
      </c>
    </row>
    <row r="527">
      <c r="A527" s="8" t="inlineStr">
        <is>
          <t>BBM-QC-QA-00.xlsx</t>
        </is>
      </c>
      <c r="B527" s="8" t="inlineStr">
        <is>
          <t>MEC</t>
        </is>
      </c>
      <c r="C527" s="8" t="n">
        <v>25</v>
      </c>
      <c r="D527" s="8" t="inlineStr"/>
      <c r="E527" s="8" t="inlineStr">
        <is>
          <t>Rotation for Geo-location - (angle)</t>
        </is>
      </c>
      <c r="F527" s="8" t="inlineStr">
        <is>
          <t>MH-03</t>
        </is>
      </c>
      <c r="G527" s="8" t="inlineStr">
        <is>
          <t>kept</t>
        </is>
      </c>
    </row>
    <row r="528">
      <c r="A528" s="8" t="inlineStr">
        <is>
          <t>BBM-QC-QA-00.xlsx</t>
        </is>
      </c>
      <c r="B528" s="8" t="inlineStr">
        <is>
          <t>MEC</t>
        </is>
      </c>
      <c r="C528" s="8" t="n">
        <v>26</v>
      </c>
      <c r="D528" s="8" t="inlineStr">
        <is>
          <t>0.3</t>
        </is>
      </c>
      <c r="E528" s="8" t="inlineStr">
        <is>
          <t>Grid Setting Out - as per master file</t>
        </is>
      </c>
      <c r="F528" s="8" t="inlineStr">
        <is>
          <t>MH-06</t>
        </is>
      </c>
      <c r="G528" s="8" t="inlineStr">
        <is>
          <t>kept</t>
        </is>
      </c>
    </row>
    <row r="529">
      <c r="A529" s="8" t="inlineStr">
        <is>
          <t>BBM-QC-QA-00.xlsx</t>
        </is>
      </c>
      <c r="B529" s="8" t="inlineStr">
        <is>
          <t>MEC</t>
        </is>
      </c>
      <c r="C529" s="8" t="n">
        <v>27</v>
      </c>
      <c r="D529" s="8" t="inlineStr">
        <is>
          <t>0.4</t>
        </is>
      </c>
      <c r="E529" s="8" t="inlineStr">
        <is>
          <t>Level set-up - as per master file</t>
        </is>
      </c>
      <c r="F529" s="8" t="inlineStr">
        <is>
          <t>MH-07</t>
        </is>
      </c>
      <c r="G529" s="8" t="inlineStr">
        <is>
          <t>kept</t>
        </is>
      </c>
    </row>
    <row r="530">
      <c r="A530" s="8" t="inlineStr">
        <is>
          <t>BBM-QC-QA-00.xlsx</t>
        </is>
      </c>
      <c r="B530" s="8" t="inlineStr">
        <is>
          <t>MEC</t>
        </is>
      </c>
      <c r="C530" s="8" t="n">
        <v>28</v>
      </c>
      <c r="D530" s="8" t="inlineStr">
        <is>
          <t>1.1</t>
        </is>
      </c>
      <c r="E530" s="8" t="inlineStr">
        <is>
          <t>The models are following the correct naming convention for Project File</t>
        </is>
      </c>
      <c r="F530" s="8" t="inlineStr">
        <is>
          <t>IC-01</t>
        </is>
      </c>
      <c r="G530" s="8" t="inlineStr">
        <is>
          <t>kept</t>
        </is>
      </c>
    </row>
    <row r="531">
      <c r="A531" s="8" t="inlineStr">
        <is>
          <t>BBM-QC-QA-00.xlsx</t>
        </is>
      </c>
      <c r="B531" s="8" t="inlineStr">
        <is>
          <t>MEC</t>
        </is>
      </c>
      <c r="C531" s="8" t="n">
        <v>29</v>
      </c>
      <c r="D531" s="8" t="inlineStr">
        <is>
          <t>1.2</t>
        </is>
      </c>
      <c r="E531" s="8" t="inlineStr">
        <is>
          <t>Standard Methods and Procedures applied on all related items</t>
        </is>
      </c>
      <c r="F531" s="8" t="inlineStr">
        <is>
          <t>MH-12</t>
        </is>
      </c>
      <c r="G531" s="8" t="inlineStr">
        <is>
          <t>kept</t>
        </is>
      </c>
    </row>
    <row r="532">
      <c r="A532" s="8" t="inlineStr">
        <is>
          <t>BBM-QC-QA-00.xlsx</t>
        </is>
      </c>
      <c r="B532" s="8" t="inlineStr">
        <is>
          <t>MEC</t>
        </is>
      </c>
      <c r="C532" s="8" t="n">
        <v>30</v>
      </c>
      <c r="D532" s="8" t="inlineStr">
        <is>
          <t>1.3</t>
        </is>
      </c>
      <c r="E532" s="8" t="inlineStr">
        <is>
          <t>The project information is included in the model project information parameters</t>
        </is>
      </c>
      <c r="F532" s="8" t="inlineStr">
        <is>
          <t>MH-09</t>
        </is>
      </c>
      <c r="G532" s="8" t="inlineStr">
        <is>
          <t>kept</t>
        </is>
      </c>
    </row>
    <row r="533">
      <c r="A533" s="8" t="inlineStr">
        <is>
          <t>BBM-QC-QA-00.xlsx</t>
        </is>
      </c>
      <c r="B533" s="8" t="inlineStr">
        <is>
          <t>MEC</t>
        </is>
      </c>
      <c r="C533" s="8" t="n">
        <v>31</v>
      </c>
      <c r="D533" s="8" t="inlineStr">
        <is>
          <t>1.4</t>
        </is>
      </c>
      <c r="E533" s="8" t="inlineStr">
        <is>
          <t>The project base and survey points are placed with the right coordinates system and in the right position</t>
        </is>
      </c>
      <c r="F533" s="8" t="inlineStr">
        <is>
          <t>MH-05</t>
        </is>
      </c>
      <c r="G533" s="8" t="inlineStr">
        <is>
          <t>kept</t>
        </is>
      </c>
    </row>
    <row r="534">
      <c r="A534" s="8" t="inlineStr">
        <is>
          <t>BBM-QC-QA-00.xlsx</t>
        </is>
      </c>
      <c r="B534" s="8" t="inlineStr">
        <is>
          <t>MEC</t>
        </is>
      </c>
      <c r="C534" s="8" t="n">
        <v>32</v>
      </c>
      <c r="D534" s="8" t="inlineStr">
        <is>
          <t>1.5</t>
        </is>
      </c>
      <c r="E534" s="8" t="inlineStr">
        <is>
          <t>Linked files ( Revit, IFC) are loaded properly and on its proper workset</t>
        </is>
      </c>
      <c r="F534" s="8" t="inlineStr">
        <is>
          <t>MH-18</t>
        </is>
      </c>
      <c r="G534" s="8" t="inlineStr">
        <is>
          <t>kept</t>
        </is>
      </c>
    </row>
    <row r="535">
      <c r="A535" s="8" t="inlineStr">
        <is>
          <t>BBM-QC-QA-00.xlsx</t>
        </is>
      </c>
      <c r="B535" s="8" t="inlineStr">
        <is>
          <t>MEC</t>
        </is>
      </c>
      <c r="C535" s="8" t="n">
        <v>33</v>
      </c>
      <c r="D535" s="8" t="inlineStr">
        <is>
          <t>1.6</t>
        </is>
      </c>
      <c r="E535" s="8" t="inlineStr">
        <is>
          <t>Metric system is used</t>
        </is>
      </c>
      <c r="F535" s="8" t="inlineStr">
        <is>
          <t>MH-08</t>
        </is>
      </c>
      <c r="G535" s="8" t="inlineStr">
        <is>
          <t>kept</t>
        </is>
      </c>
    </row>
    <row r="536">
      <c r="A536" s="8" t="inlineStr">
        <is>
          <t>BBM-QC-QA-00.xlsx</t>
        </is>
      </c>
      <c r="B536" s="8" t="inlineStr">
        <is>
          <t>MEC</t>
        </is>
      </c>
      <c r="C536" s="8" t="n">
        <v>34</v>
      </c>
      <c r="D536" s="8" t="inlineStr">
        <is>
          <t>1.7</t>
        </is>
      </c>
      <c r="E536" s="8" t="inlineStr">
        <is>
          <t>The exported IFC Models are as per  requirements</t>
        </is>
      </c>
      <c r="F536" s="8" t="inlineStr">
        <is>
          <t>DI-11</t>
        </is>
      </c>
      <c r="G536" s="8" t="inlineStr">
        <is>
          <t>kept</t>
        </is>
      </c>
    </row>
    <row r="537">
      <c r="A537" s="8" t="inlineStr">
        <is>
          <t>BBM-QC-QA-00.xlsx</t>
        </is>
      </c>
      <c r="B537" s="8" t="inlineStr">
        <is>
          <t>MEC</t>
        </is>
      </c>
      <c r="C537" s="8" t="n">
        <v>35</v>
      </c>
      <c r="D537" s="8" t="inlineStr">
        <is>
          <t>1.8</t>
        </is>
      </c>
      <c r="E537" s="8" t="inlineStr">
        <is>
          <t>File Breakdown is following the project standard File Organization specified in the BEP</t>
        </is>
      </c>
      <c r="F537" s="8" t="inlineStr">
        <is>
          <t>MH-11</t>
        </is>
      </c>
      <c r="G537" s="8" t="inlineStr">
        <is>
          <t>kept</t>
        </is>
      </c>
    </row>
    <row r="538">
      <c r="A538" s="8" t="inlineStr">
        <is>
          <t>BBM-QC-QA-00.xlsx</t>
        </is>
      </c>
      <c r="B538" s="8" t="inlineStr">
        <is>
          <t>MEC</t>
        </is>
      </c>
      <c r="C538" s="8" t="n">
        <v>36</v>
      </c>
      <c r="D538" s="8" t="inlineStr">
        <is>
          <t>1.9</t>
        </is>
      </c>
      <c r="E538" s="8" t="inlineStr">
        <is>
          <t>File is purged and cleaned up from reference planes, unused links, family and family types, views and sheets</t>
        </is>
      </c>
      <c r="F538" s="8" t="inlineStr">
        <is>
          <t>MH-17</t>
        </is>
      </c>
      <c r="G538" s="8" t="inlineStr">
        <is>
          <t>updated: purge keeps valued/referenced parameters (BBM-STD-68 §2)</t>
        </is>
      </c>
    </row>
    <row r="539">
      <c r="A539" s="8" t="inlineStr">
        <is>
          <t>BBM-QC-QA-00.xlsx</t>
        </is>
      </c>
      <c r="B539" s="8" t="inlineStr">
        <is>
          <t>MEC</t>
        </is>
      </c>
      <c r="C539" s="8" t="n">
        <v>37</v>
      </c>
      <c r="D539" s="8" t="inlineStr">
        <is>
          <t>1.10</t>
        </is>
      </c>
      <c r="E539" s="8" t="inlineStr">
        <is>
          <t>View Management is following a logical arrangement</t>
        </is>
      </c>
      <c r="F539" s="8" t="inlineStr">
        <is>
          <t>MH-21</t>
        </is>
      </c>
      <c r="G539" s="8" t="inlineStr">
        <is>
          <t>kept</t>
        </is>
      </c>
    </row>
    <row r="540">
      <c r="A540" s="8" t="inlineStr">
        <is>
          <t>BBM-QC-QA-00.xlsx</t>
        </is>
      </c>
      <c r="B540" s="8" t="inlineStr">
        <is>
          <t>MEC</t>
        </is>
      </c>
      <c r="C540" s="8" t="n">
        <v>38</v>
      </c>
      <c r="D540" s="8" t="inlineStr">
        <is>
          <t>1.11</t>
        </is>
      </c>
      <c r="E540" s="8" t="inlineStr">
        <is>
          <t>Rooms are defined and enclosed correctly</t>
        </is>
      </c>
      <c r="F540" s="8" t="inlineStr">
        <is>
          <t>AR-01</t>
        </is>
      </c>
      <c r="G540" s="8" t="inlineStr">
        <is>
          <t>kept</t>
        </is>
      </c>
    </row>
    <row r="541">
      <c r="A541" s="8" t="inlineStr">
        <is>
          <t>BBM-QC-QA-00.xlsx</t>
        </is>
      </c>
      <c r="B541" s="8" t="inlineStr">
        <is>
          <t>MEC</t>
        </is>
      </c>
      <c r="C541" s="8" t="n">
        <v>39</v>
      </c>
      <c r="D541" s="8" t="inlineStr">
        <is>
          <t>1.12</t>
        </is>
      </c>
      <c r="E541" s="8" t="inlineStr">
        <is>
          <t>The project location shall be defined for the proper location</t>
        </is>
      </c>
      <c r="F541" s="8" t="inlineStr">
        <is>
          <t>MH-04</t>
        </is>
      </c>
      <c r="G541" s="8" t="inlineStr">
        <is>
          <t>kept</t>
        </is>
      </c>
    </row>
    <row r="542">
      <c r="A542" s="8" t="inlineStr">
        <is>
          <t>BBM-QC-QA-00.xlsx</t>
        </is>
      </c>
      <c r="B542" s="8" t="inlineStr">
        <is>
          <t>MEC</t>
        </is>
      </c>
      <c r="C542" s="8" t="n">
        <v>40</v>
      </c>
      <c r="D542" s="8" t="inlineStr">
        <is>
          <t>1.13</t>
        </is>
      </c>
      <c r="E542" s="8" t="inlineStr">
        <is>
          <t>The project orientation is defined with the proper angle (True North Defined Properly)</t>
        </is>
      </c>
      <c r="F542" s="8" t="inlineStr">
        <is>
          <t>MH-03</t>
        </is>
      </c>
      <c r="G542" s="8" t="inlineStr">
        <is>
          <t>kept</t>
        </is>
      </c>
    </row>
    <row r="543">
      <c r="A543" s="8" t="inlineStr">
        <is>
          <t>BBM-QC-QA-00.xlsx</t>
        </is>
      </c>
      <c r="B543" s="8" t="inlineStr">
        <is>
          <t>MEC</t>
        </is>
      </c>
      <c r="C543" s="8" t="n">
        <v>41</v>
      </c>
      <c r="D543" s="8" t="inlineStr">
        <is>
          <t>1.14</t>
        </is>
      </c>
      <c r="E543" s="8" t="inlineStr">
        <is>
          <t>Modeled Lines are minimized</t>
        </is>
      </c>
      <c r="F543" s="8" t="inlineStr">
        <is>
          <t>MH-26</t>
        </is>
      </c>
      <c r="G543" s="8" t="inlineStr">
        <is>
          <t>kept</t>
        </is>
      </c>
    </row>
    <row r="544">
      <c r="A544" s="8" t="inlineStr">
        <is>
          <t>BBM-QC-QA-00.xlsx</t>
        </is>
      </c>
      <c r="B544" s="8" t="inlineStr">
        <is>
          <t>MEC</t>
        </is>
      </c>
      <c r="C544" s="8" t="n">
        <v>42</v>
      </c>
      <c r="D544" s="8" t="inlineStr">
        <is>
          <t>1.15</t>
        </is>
      </c>
      <c r="E544" s="8" t="inlineStr">
        <is>
          <t>The filters are minimized as much as possible to do not affect model performance</t>
        </is>
      </c>
      <c r="F544" s="8" t="inlineStr">
        <is>
          <t>MH-27</t>
        </is>
      </c>
      <c r="G544" s="8" t="inlineStr">
        <is>
          <t>kept</t>
        </is>
      </c>
    </row>
    <row r="545">
      <c r="A545" s="8" t="inlineStr">
        <is>
          <t>BBM-QC-QA-00.xlsx</t>
        </is>
      </c>
      <c r="B545" s="8" t="inlineStr">
        <is>
          <t>MEC</t>
        </is>
      </c>
      <c r="C545" s="8" t="n">
        <v>43</v>
      </c>
      <c r="D545" s="8" t="inlineStr">
        <is>
          <t>1.16</t>
        </is>
      </c>
      <c r="E545" s="8" t="inlineStr">
        <is>
          <t>The views are set to the project north not true north</t>
        </is>
      </c>
      <c r="F545" s="8" t="inlineStr">
        <is>
          <t>MH-03</t>
        </is>
      </c>
      <c r="G545" s="8" t="inlineStr">
        <is>
          <t>kept</t>
        </is>
      </c>
    </row>
    <row r="546">
      <c r="A546" s="8" t="inlineStr">
        <is>
          <t>BBM-QC-QA-00.xlsx</t>
        </is>
      </c>
      <c r="B546" s="8" t="inlineStr">
        <is>
          <t>MEC</t>
        </is>
      </c>
      <c r="C546" s="8" t="n">
        <v>44</v>
      </c>
      <c r="D546" s="8" t="inlineStr">
        <is>
          <t>1.17</t>
        </is>
      </c>
      <c r="E546" s="8" t="inlineStr">
        <is>
          <t>All tags are parametric</t>
        </is>
      </c>
      <c r="F546" s="8" t="inlineStr">
        <is>
          <t>DS-18</t>
        </is>
      </c>
      <c r="G546" s="8" t="inlineStr">
        <is>
          <t>kept</t>
        </is>
      </c>
    </row>
    <row r="547">
      <c r="A547" s="8" t="inlineStr">
        <is>
          <t>BBM-QC-QA-00.xlsx</t>
        </is>
      </c>
      <c r="B547" s="8" t="inlineStr">
        <is>
          <t>MEC</t>
        </is>
      </c>
      <c r="C547" s="8" t="n">
        <v>45</v>
      </c>
      <c r="D547" s="8" t="inlineStr">
        <is>
          <t>1.18</t>
        </is>
      </c>
      <c r="E547" s="8" t="inlineStr">
        <is>
          <t>All Texts are in Upper Case</t>
        </is>
      </c>
      <c r="F547" s="8" t="inlineStr">
        <is>
          <t>DS-17</t>
        </is>
      </c>
      <c r="G547" s="8" t="inlineStr">
        <is>
          <t>updated: case rules from Manual 4.3 replace "all upper case"</t>
        </is>
      </c>
    </row>
    <row r="548">
      <c r="A548" s="8" t="inlineStr">
        <is>
          <t>BBM-QC-QA-00.xlsx</t>
        </is>
      </c>
      <c r="B548" s="8" t="inlineStr">
        <is>
          <t>MEC</t>
        </is>
      </c>
      <c r="C548" s="8" t="n">
        <v>46</v>
      </c>
      <c r="D548" s="8" t="inlineStr">
        <is>
          <t>1.19</t>
        </is>
      </c>
      <c r="E548" s="8" t="inlineStr">
        <is>
          <t>Review and fix all warning messages where possible</t>
        </is>
      </c>
      <c r="F548" s="8" t="inlineStr">
        <is>
          <t>MH-15</t>
        </is>
      </c>
      <c r="G548" s="8" t="inlineStr">
        <is>
          <t>kept</t>
        </is>
      </c>
    </row>
    <row r="549">
      <c r="A549" s="8" t="inlineStr">
        <is>
          <t>BBM-QC-QA-00.xlsx</t>
        </is>
      </c>
      <c r="B549" s="8" t="inlineStr">
        <is>
          <t>MEC</t>
        </is>
      </c>
      <c r="C549" s="8" t="n">
        <v>47</v>
      </c>
      <c r="D549" s="8" t="inlineStr">
        <is>
          <t>1.20</t>
        </is>
      </c>
      <c r="E549" s="8" t="inlineStr">
        <is>
          <t>The models are detached properly</t>
        </is>
      </c>
      <c r="F549" s="8" t="inlineStr">
        <is>
          <t>MH-13</t>
        </is>
      </c>
      <c r="G549" s="8" t="inlineStr">
        <is>
          <t>kept</t>
        </is>
      </c>
    </row>
    <row r="550">
      <c r="A550" s="8" t="inlineStr">
        <is>
          <t>BBM-QC-QA-00.xlsx</t>
        </is>
      </c>
      <c r="B550" s="8" t="inlineStr">
        <is>
          <t>MEC</t>
        </is>
      </c>
      <c r="C550" s="8" t="n">
        <v>48</v>
      </c>
      <c r="D550" s="8" t="inlineStr">
        <is>
          <t>1.21</t>
        </is>
      </c>
      <c r="E550" s="8" t="inlineStr">
        <is>
          <t>There is no Importing for 2D CAD Drawings</t>
        </is>
      </c>
      <c r="F550" s="8" t="inlineStr">
        <is>
          <t>MH-16</t>
        </is>
      </c>
      <c r="G550" s="8" t="inlineStr">
        <is>
          <t>kept</t>
        </is>
      </c>
    </row>
    <row r="551">
      <c r="A551" s="8" t="inlineStr">
        <is>
          <t>BBM-QC-QA-00.xlsx</t>
        </is>
      </c>
      <c r="B551" s="8" t="inlineStr">
        <is>
          <t>MEC</t>
        </is>
      </c>
      <c r="C551" s="8" t="n">
        <v>49</v>
      </c>
      <c r="D551" s="8" t="inlineStr">
        <is>
          <t>1.22</t>
        </is>
      </c>
      <c r="E551" s="8" t="inlineStr">
        <is>
          <t>Project File Size is smaller than 150 MB</t>
        </is>
      </c>
      <c r="F551" s="8" t="inlineStr">
        <is>
          <t>MH-14</t>
        </is>
      </c>
      <c r="G551" s="8" t="inlineStr">
        <is>
          <t>updated: 150 MB limit replaced by the BEP envelope and 300 MB investigation trigger (BBM-STD-68 §2)</t>
        </is>
      </c>
    </row>
    <row r="552">
      <c r="A552" s="8" t="inlineStr">
        <is>
          <t>BBM-QC-QA-00.xlsx</t>
        </is>
      </c>
      <c r="B552" s="8" t="inlineStr">
        <is>
          <t>MEC</t>
        </is>
      </c>
      <c r="C552" s="8" t="n">
        <v>50</v>
      </c>
      <c r="D552" s="8" t="inlineStr">
        <is>
          <t>1.23</t>
        </is>
      </c>
      <c r="E552" s="8" t="inlineStr">
        <is>
          <t>In-Place Modeled Families usage is minimal</t>
        </is>
      </c>
      <c r="F552" s="8" t="inlineStr">
        <is>
          <t>MH-23</t>
        </is>
      </c>
      <c r="G552" s="8" t="inlineStr">
        <is>
          <t>kept</t>
        </is>
      </c>
    </row>
    <row r="553">
      <c r="A553" s="8" t="inlineStr">
        <is>
          <t>BBM-QC-QA-00.xlsx</t>
        </is>
      </c>
      <c r="B553" s="8" t="inlineStr">
        <is>
          <t>MEC</t>
        </is>
      </c>
      <c r="C553" s="8" t="n">
        <v>51</v>
      </c>
      <c r="D553" s="8" t="inlineStr">
        <is>
          <t>1.24</t>
        </is>
      </c>
      <c r="E553" s="8" t="inlineStr">
        <is>
          <t>Reduced usage of Masking and Filled Regions</t>
        </is>
      </c>
      <c r="F553" s="8" t="inlineStr">
        <is>
          <t>MH-28</t>
        </is>
      </c>
      <c r="G553" s="8" t="inlineStr">
        <is>
          <t>kept</t>
        </is>
      </c>
    </row>
    <row r="554">
      <c r="A554" s="8" t="inlineStr">
        <is>
          <t>BBM-QC-QA-00.xlsx</t>
        </is>
      </c>
      <c r="B554" s="8" t="inlineStr">
        <is>
          <t>MEC</t>
        </is>
      </c>
      <c r="C554" s="8" t="n">
        <v>52</v>
      </c>
      <c r="D554" s="8" t="inlineStr">
        <is>
          <t>1.25</t>
        </is>
      </c>
      <c r="E554" s="8" t="inlineStr">
        <is>
          <t>All floor levels defined and consistent in all model files</t>
        </is>
      </c>
      <c r="F554" s="8" t="inlineStr">
        <is>
          <t>MH-07</t>
        </is>
      </c>
      <c r="G554" s="8" t="inlineStr">
        <is>
          <t>kept</t>
        </is>
      </c>
    </row>
    <row r="555">
      <c r="A555" s="8" t="inlineStr">
        <is>
          <t>BBM-QC-QA-00.xlsx</t>
        </is>
      </c>
      <c r="B555" s="8" t="inlineStr">
        <is>
          <t>MEC</t>
        </is>
      </c>
      <c r="C555" s="8" t="n">
        <v>53</v>
      </c>
      <c r="D555" s="8" t="inlineStr">
        <is>
          <t>1.26</t>
        </is>
      </c>
      <c r="E555" s="8" t="inlineStr">
        <is>
          <t>Grids put from first top left and pinned</t>
        </is>
      </c>
      <c r="F555" s="8" t="inlineStr">
        <is>
          <t>MH-06</t>
        </is>
      </c>
      <c r="G555" s="8" t="inlineStr">
        <is>
          <t>kept</t>
        </is>
      </c>
    </row>
    <row r="556">
      <c r="A556" s="8" t="inlineStr">
        <is>
          <t>BBM-QC-QA-00.xlsx</t>
        </is>
      </c>
      <c r="B556" s="8" t="inlineStr">
        <is>
          <t>MEC</t>
        </is>
      </c>
      <c r="C556" s="8" t="n">
        <v>54</v>
      </c>
      <c r="D556" s="8" t="inlineStr">
        <is>
          <t>1.27</t>
        </is>
      </c>
      <c r="E556" s="8" t="inlineStr">
        <is>
          <t>Latest revision of reference drawings are implemented in the model</t>
        </is>
      </c>
      <c r="F556" s="8" t="inlineStr">
        <is>
          <t>MH-19</t>
        </is>
      </c>
      <c r="G556" s="8" t="inlineStr">
        <is>
          <t>kept</t>
        </is>
      </c>
    </row>
    <row r="557">
      <c r="A557" s="8" t="inlineStr">
        <is>
          <t>BBM-QC-QA-00.xlsx</t>
        </is>
      </c>
      <c r="B557" s="8" t="inlineStr">
        <is>
          <t>MEC</t>
        </is>
      </c>
      <c r="C557" s="8" t="n">
        <v>55</v>
      </c>
      <c r="D557" s="8" t="inlineStr">
        <is>
          <t>1.28</t>
        </is>
      </c>
      <c r="E557" s="8" t="inlineStr">
        <is>
          <t>Minimize Using Groups</t>
        </is>
      </c>
      <c r="F557" s="8" t="inlineStr">
        <is>
          <t>MH-24</t>
        </is>
      </c>
      <c r="G557" s="8" t="inlineStr">
        <is>
          <t>kept</t>
        </is>
      </c>
    </row>
    <row r="558">
      <c r="A558" s="8" t="inlineStr">
        <is>
          <t>BBM-QC-QA-00.xlsx</t>
        </is>
      </c>
      <c r="B558" s="8" t="inlineStr">
        <is>
          <t>MEC</t>
        </is>
      </c>
      <c r="C558" s="8" t="n">
        <v>56</v>
      </c>
      <c r="D558" s="8" t="inlineStr">
        <is>
          <t>1.29</t>
        </is>
      </c>
      <c r="E558" s="8" t="inlineStr">
        <is>
          <t>Proper Project Browser Organization</t>
        </is>
      </c>
      <c r="F558" s="8" t="inlineStr">
        <is>
          <t>MH-21</t>
        </is>
      </c>
      <c r="G558" s="8" t="inlineStr">
        <is>
          <t>kept</t>
        </is>
      </c>
    </row>
    <row r="559">
      <c r="A559" s="8" t="inlineStr">
        <is>
          <t>BBM-QC-QA-00.xlsx</t>
        </is>
      </c>
      <c r="B559" s="8" t="inlineStr">
        <is>
          <t>MEC</t>
        </is>
      </c>
      <c r="C559" s="8" t="n">
        <v>57</v>
      </c>
      <c r="D559" s="8" t="inlineStr">
        <is>
          <t>1.30</t>
        </is>
      </c>
      <c r="E559" s="8" t="inlineStr">
        <is>
          <t>Start any New Family from Scratch in REVIT Program (Not Importing CAD or MAX Files)</t>
        </is>
      </c>
      <c r="F559" s="8" t="inlineStr">
        <is>
          <t>MH-37</t>
        </is>
      </c>
      <c r="G559" s="8" t="inlineStr">
        <is>
          <t>kept</t>
        </is>
      </c>
    </row>
    <row r="560">
      <c r="A560" s="8" t="inlineStr">
        <is>
          <t>BBM-QC-QA-00.xlsx</t>
        </is>
      </c>
      <c r="B560" s="8" t="inlineStr">
        <is>
          <t>MEC</t>
        </is>
      </c>
      <c r="C560" s="8" t="n">
        <v>58</v>
      </c>
      <c r="D560" s="8" t="inlineStr">
        <is>
          <t>1.31</t>
        </is>
      </c>
      <c r="E560" s="8" t="inlineStr">
        <is>
          <t>Latest RFIs are implemented in the model</t>
        </is>
      </c>
      <c r="F560" s="8" t="inlineStr">
        <is>
          <t>MH-20</t>
        </is>
      </c>
      <c r="G560" s="8" t="inlineStr">
        <is>
          <t>kept</t>
        </is>
      </c>
    </row>
    <row r="561">
      <c r="A561" s="8" t="inlineStr">
        <is>
          <t>BBM-QC-QA-00.xlsx</t>
        </is>
      </c>
      <c r="B561" s="8" t="inlineStr">
        <is>
          <t>MEC</t>
        </is>
      </c>
      <c r="C561" s="8" t="n">
        <v>59</v>
      </c>
      <c r="D561" s="8" t="inlineStr">
        <is>
          <t>2.1</t>
        </is>
      </c>
      <c r="E561" s="8" t="inlineStr">
        <is>
          <t>The grids and levels are located on the levels and grids workset</t>
        </is>
      </c>
      <c r="F561" s="8" t="inlineStr">
        <is>
          <t>MH-30</t>
        </is>
      </c>
      <c r="G561" s="8" t="inlineStr">
        <is>
          <t>kept</t>
        </is>
      </c>
    </row>
    <row r="562">
      <c r="A562" s="8" t="inlineStr">
        <is>
          <t>BBM-QC-QA-00.xlsx</t>
        </is>
      </c>
      <c r="B562" s="8" t="inlineStr">
        <is>
          <t>MEC</t>
        </is>
      </c>
      <c r="C562" s="8" t="n">
        <v>60</v>
      </c>
      <c r="D562" s="8" t="inlineStr">
        <is>
          <t>2.2</t>
        </is>
      </c>
      <c r="E562" s="8" t="inlineStr">
        <is>
          <t>Sharing is enabled and the Worksets are named according the  requirements</t>
        </is>
      </c>
      <c r="F562" s="8" t="inlineStr">
        <is>
          <t>MH-29</t>
        </is>
      </c>
      <c r="G562" s="8" t="inlineStr">
        <is>
          <t>kept</t>
        </is>
      </c>
    </row>
    <row r="563">
      <c r="A563" s="8" t="inlineStr">
        <is>
          <t>BBM-QC-QA-00.xlsx</t>
        </is>
      </c>
      <c r="B563" s="8" t="inlineStr">
        <is>
          <t>MEC</t>
        </is>
      </c>
      <c r="C563" s="8" t="n">
        <v>61</v>
      </c>
      <c r="D563" s="8" t="inlineStr">
        <is>
          <t>2.3</t>
        </is>
      </c>
      <c r="E563" s="8" t="inlineStr">
        <is>
          <t>The modeled elements are located on their proper Worksets</t>
        </is>
      </c>
      <c r="F563" s="8" t="inlineStr">
        <is>
          <t>MH-31</t>
        </is>
      </c>
      <c r="G563" s="8" t="inlineStr">
        <is>
          <t>kept</t>
        </is>
      </c>
    </row>
    <row r="564">
      <c r="A564" s="8" t="inlineStr">
        <is>
          <t>BBM-QC-QA-00.xlsx</t>
        </is>
      </c>
      <c r="B564" s="8" t="inlineStr">
        <is>
          <t>MEC</t>
        </is>
      </c>
      <c r="C564" s="8" t="n">
        <v>62</v>
      </c>
      <c r="D564" s="8" t="inlineStr">
        <is>
          <t>2.4</t>
        </is>
      </c>
      <c r="E564" s="8" t="inlineStr">
        <is>
          <t>The Worksets naming is not representing CAD layers naming or users names</t>
        </is>
      </c>
      <c r="F564" s="8" t="inlineStr">
        <is>
          <t>MH-29</t>
        </is>
      </c>
      <c r="G564" s="8" t="inlineStr">
        <is>
          <t>kept</t>
        </is>
      </c>
    </row>
    <row r="565">
      <c r="A565" s="8" t="inlineStr">
        <is>
          <t>BBM-QC-QA-00.xlsx</t>
        </is>
      </c>
      <c r="B565" s="8" t="inlineStr">
        <is>
          <t>MEC</t>
        </is>
      </c>
      <c r="C565" s="8" t="n">
        <v>63</v>
      </c>
      <c r="D565" s="8" t="inlineStr">
        <is>
          <t>3.1</t>
        </is>
      </c>
      <c r="E565" s="8" t="inlineStr">
        <is>
          <t>All the 2D drawings are generated automatically from the model as per project CAD Standard</t>
        </is>
      </c>
      <c r="F565" s="8" t="inlineStr">
        <is>
          <t>DS-01</t>
        </is>
      </c>
      <c r="G565" s="8" t="inlineStr">
        <is>
          <t>kept</t>
        </is>
      </c>
    </row>
    <row r="566">
      <c r="A566" s="8" t="inlineStr">
        <is>
          <t>BBM-QC-QA-00.xlsx</t>
        </is>
      </c>
      <c r="B566" s="8" t="inlineStr">
        <is>
          <t>MEC</t>
        </is>
      </c>
      <c r="C566" s="8" t="n">
        <v>64</v>
      </c>
      <c r="D566" s="8" t="inlineStr">
        <is>
          <t>3.2</t>
        </is>
      </c>
      <c r="E566" s="8" t="inlineStr">
        <is>
          <t>Object Layers, in exported CAD files, in compliance with NCS V6 Standards</t>
        </is>
      </c>
      <c r="F566" s="8" t="inlineStr">
        <is>
          <t>DS-45</t>
        </is>
      </c>
      <c r="G566" s="8" t="inlineStr">
        <is>
          <t>updated: NCS V6 replaced by the BBM-STD-66 layer grammar</t>
        </is>
      </c>
    </row>
    <row r="567">
      <c r="A567" s="8" t="inlineStr">
        <is>
          <t>BBM-QC-QA-00.xlsx</t>
        </is>
      </c>
      <c r="B567" s="8" t="inlineStr">
        <is>
          <t>MEC</t>
        </is>
      </c>
      <c r="C567" s="8" t="n">
        <v>65</v>
      </c>
      <c r="D567" s="8" t="inlineStr">
        <is>
          <t>4.1</t>
        </is>
      </c>
      <c r="E567" s="8" t="inlineStr">
        <is>
          <t>Key Plan: Have the floor plan drawings been placed in a consistent spot on the title block for every level</t>
        </is>
      </c>
      <c r="F567" s="8" t="inlineStr">
        <is>
          <t>DS-10</t>
        </is>
      </c>
      <c r="G567" s="8" t="inlineStr">
        <is>
          <t>kept</t>
        </is>
      </c>
    </row>
    <row r="568">
      <c r="A568" s="8" t="inlineStr">
        <is>
          <t>BBM-QC-QA-00.xlsx</t>
        </is>
      </c>
      <c r="B568" s="8" t="inlineStr">
        <is>
          <t>MEC</t>
        </is>
      </c>
      <c r="C568" s="8" t="n">
        <v>66</v>
      </c>
      <c r="D568" s="8" t="inlineStr">
        <is>
          <t>4.2</t>
        </is>
      </c>
      <c r="E568" s="8" t="inlineStr">
        <is>
          <t>North Point: Has the north point been turned off all the elevations, sections &amp; details</t>
        </is>
      </c>
      <c r="F568" s="8" t="inlineStr">
        <is>
          <t>DS-11</t>
        </is>
      </c>
      <c r="G568" s="8" t="inlineStr">
        <is>
          <t>kept</t>
        </is>
      </c>
    </row>
    <row r="569">
      <c r="A569" s="8" t="inlineStr">
        <is>
          <t>BBM-QC-QA-00.xlsx</t>
        </is>
      </c>
      <c r="B569" s="8" t="inlineStr">
        <is>
          <t>MEC</t>
        </is>
      </c>
      <c r="C569" s="8" t="n">
        <v>67</v>
      </c>
      <c r="D569" s="8" t="inlineStr">
        <is>
          <t>4.3</t>
        </is>
      </c>
      <c r="E569" s="8" t="inlineStr">
        <is>
          <t>All sheets must be organised in the Project Browser</t>
        </is>
      </c>
      <c r="F569" s="8" t="inlineStr">
        <is>
          <t>DS-05</t>
        </is>
      </c>
      <c r="G569" s="8" t="inlineStr">
        <is>
          <t>kept</t>
        </is>
      </c>
    </row>
    <row r="570">
      <c r="A570" s="8" t="inlineStr">
        <is>
          <t>BBM-QC-QA-00.xlsx</t>
        </is>
      </c>
      <c r="B570" s="8" t="inlineStr">
        <is>
          <t>MEC</t>
        </is>
      </c>
      <c r="C570" s="8" t="n">
        <v>68</v>
      </c>
      <c r="D570" s="8" t="inlineStr">
        <is>
          <t>4.4</t>
        </is>
      </c>
      <c r="E570" s="8" t="inlineStr">
        <is>
          <t>Sheet List should b e provided</t>
        </is>
      </c>
      <c r="F570" s="8" t="inlineStr">
        <is>
          <t>DS-02</t>
        </is>
      </c>
      <c r="G570" s="8" t="inlineStr">
        <is>
          <t>kept</t>
        </is>
      </c>
    </row>
    <row r="571">
      <c r="A571" s="8" t="inlineStr">
        <is>
          <t>BBM-QC-QA-00.xlsx</t>
        </is>
      </c>
      <c r="B571" s="8" t="inlineStr">
        <is>
          <t>MEC</t>
        </is>
      </c>
      <c r="C571" s="8" t="n">
        <v>69</v>
      </c>
      <c r="D571" s="8" t="inlineStr">
        <is>
          <t>4.5</t>
        </is>
      </c>
      <c r="E571" s="8" t="inlineStr">
        <is>
          <t>Proper Sheet sets must be created</t>
        </is>
      </c>
      <c r="F571" s="8" t="inlineStr">
        <is>
          <t>DS-05</t>
        </is>
      </c>
      <c r="G571" s="8" t="inlineStr">
        <is>
          <t>kept</t>
        </is>
      </c>
    </row>
    <row r="572">
      <c r="A572" s="8" t="inlineStr">
        <is>
          <t>BBM-QC-QA-00.xlsx</t>
        </is>
      </c>
      <c r="B572" s="8" t="inlineStr">
        <is>
          <t>MEC</t>
        </is>
      </c>
      <c r="C572" s="8" t="n">
        <v>70</v>
      </c>
      <c r="D572" s="8" t="inlineStr">
        <is>
          <t>4.6</t>
        </is>
      </c>
      <c r="E572" s="8" t="inlineStr">
        <is>
          <t>Title block should be parametric</t>
        </is>
      </c>
      <c r="F572" s="8" t="inlineStr">
        <is>
          <t>DS-07</t>
        </is>
      </c>
      <c r="G572" s="8" t="inlineStr">
        <is>
          <t>kept</t>
        </is>
      </c>
    </row>
    <row r="573">
      <c r="A573" s="8" t="inlineStr">
        <is>
          <t>BBM-QC-QA-00.xlsx</t>
        </is>
      </c>
      <c r="B573" s="8" t="inlineStr">
        <is>
          <t>MEC</t>
        </is>
      </c>
      <c r="C573" s="8" t="n">
        <v>71</v>
      </c>
      <c r="D573" s="8" t="inlineStr">
        <is>
          <t>4.7</t>
        </is>
      </c>
      <c r="E573" s="8" t="inlineStr">
        <is>
          <t>All TTLBLK Labels should be in upper case texts</t>
        </is>
      </c>
      <c r="F573" s="8" t="inlineStr">
        <is>
          <t>DS-09</t>
        </is>
      </c>
      <c r="G573" s="8" t="inlineStr">
        <is>
          <t>updated: title block case per the office family (Manual 4.3/4.10)</t>
        </is>
      </c>
    </row>
    <row r="574">
      <c r="A574" s="8" t="inlineStr">
        <is>
          <t>BBM-QC-QA-00.xlsx</t>
        </is>
      </c>
      <c r="B574" s="8" t="inlineStr">
        <is>
          <t>MEC</t>
        </is>
      </c>
      <c r="C574" s="8" t="n">
        <v>72</v>
      </c>
      <c r="D574" s="8" t="inlineStr">
        <is>
          <t>4.8</t>
        </is>
      </c>
      <c r="E574" s="8" t="inlineStr">
        <is>
          <t>All the revisions are clouded and tagged</t>
        </is>
      </c>
      <c r="F574" s="8" t="inlineStr">
        <is>
          <t>DS-12</t>
        </is>
      </c>
      <c r="G574" s="8" t="inlineStr">
        <is>
          <t>kept</t>
        </is>
      </c>
    </row>
    <row r="575">
      <c r="A575" s="8" t="inlineStr">
        <is>
          <t>BBM-QC-QA-00.xlsx</t>
        </is>
      </c>
      <c r="B575" s="8" t="inlineStr">
        <is>
          <t>MEC</t>
        </is>
      </c>
      <c r="C575" s="8" t="n">
        <v>73</v>
      </c>
      <c r="D575" s="8" t="inlineStr">
        <is>
          <t>5.1</t>
        </is>
      </c>
      <c r="E575" s="8" t="inlineStr">
        <is>
          <t>Specific View Template Created and applied</t>
        </is>
      </c>
      <c r="F575" s="8" t="inlineStr">
        <is>
          <t>DS-14</t>
        </is>
      </c>
      <c r="G575" s="8" t="inlineStr">
        <is>
          <t>kept</t>
        </is>
      </c>
    </row>
    <row r="576">
      <c r="A576" s="8" t="inlineStr">
        <is>
          <t>BBM-QC-QA-00.xlsx</t>
        </is>
      </c>
      <c r="B576" s="8" t="inlineStr">
        <is>
          <t>MEC</t>
        </is>
      </c>
      <c r="C576" s="8" t="n">
        <v>74</v>
      </c>
      <c r="D576" s="8" t="inlineStr">
        <is>
          <t>5.2</t>
        </is>
      </c>
      <c r="E576" s="8" t="inlineStr">
        <is>
          <t>Proper View Range Setting for all Floor Levels</t>
        </is>
      </c>
      <c r="F576" s="8" t="inlineStr">
        <is>
          <t>DS-15</t>
        </is>
      </c>
      <c r="G576" s="8" t="inlineStr">
        <is>
          <t>kept</t>
        </is>
      </c>
    </row>
    <row r="577">
      <c r="A577" s="8" t="inlineStr">
        <is>
          <t>BBM-QC-QA-00.xlsx</t>
        </is>
      </c>
      <c r="B577" s="8" t="inlineStr">
        <is>
          <t>MEC</t>
        </is>
      </c>
      <c r="C577" s="8" t="n">
        <v>75</v>
      </c>
      <c r="D577" s="8" t="inlineStr">
        <is>
          <t>5.3</t>
        </is>
      </c>
      <c r="E577" s="8" t="inlineStr">
        <is>
          <t>Opening Screen Setup for all Revit files.</t>
        </is>
      </c>
      <c r="F577" s="8" t="inlineStr">
        <is>
          <t>MH-10</t>
        </is>
      </c>
      <c r="G577" s="8" t="inlineStr">
        <is>
          <t>kept</t>
        </is>
      </c>
    </row>
    <row r="578">
      <c r="A578" s="8" t="inlineStr">
        <is>
          <t>BBM-QC-QA-00.xlsx</t>
        </is>
      </c>
      <c r="B578" s="8" t="inlineStr">
        <is>
          <t>MEC</t>
        </is>
      </c>
      <c r="C578" s="8" t="n">
        <v>76</v>
      </c>
      <c r="D578" s="8" t="inlineStr">
        <is>
          <t>6.1</t>
        </is>
      </c>
      <c r="E578" s="8" t="inlineStr">
        <is>
          <t>The families are placed on the right categories</t>
        </is>
      </c>
      <c r="F578" s="8" t="inlineStr">
        <is>
          <t>MH-32</t>
        </is>
      </c>
      <c r="G578" s="8" t="inlineStr">
        <is>
          <t>kept</t>
        </is>
      </c>
    </row>
    <row r="579">
      <c r="A579" s="8" t="inlineStr">
        <is>
          <t>BBM-QC-QA-00.xlsx</t>
        </is>
      </c>
      <c r="B579" s="8" t="inlineStr">
        <is>
          <t>MEC</t>
        </is>
      </c>
      <c r="C579" s="8" t="n">
        <v>77</v>
      </c>
      <c r="D579" s="8" t="inlineStr">
        <is>
          <t>6.2</t>
        </is>
      </c>
      <c r="E579" s="8" t="inlineStr">
        <is>
          <t>The Object Families, fixtures, accessories and equipment's families are modeled on proper template category</t>
        </is>
      </c>
      <c r="F579" s="8" t="inlineStr">
        <is>
          <t>MH-32</t>
        </is>
      </c>
      <c r="G579" s="8" t="inlineStr">
        <is>
          <t>kept</t>
        </is>
      </c>
    </row>
    <row r="580">
      <c r="A580" s="8" t="inlineStr">
        <is>
          <t>BBM-QC-QA-00.xlsx</t>
        </is>
      </c>
      <c r="B580" s="8" t="inlineStr">
        <is>
          <t>MEC</t>
        </is>
      </c>
      <c r="C580" s="8" t="n">
        <v>78</v>
      </c>
      <c r="D580" s="8" t="inlineStr">
        <is>
          <t>6.3</t>
        </is>
      </c>
      <c r="E580" s="8" t="inlineStr">
        <is>
          <t>Reduce using Model in Place &amp; Mass Families</t>
        </is>
      </c>
      <c r="F580" s="8" t="inlineStr">
        <is>
          <t>MH-23</t>
        </is>
      </c>
      <c r="G580" s="8" t="inlineStr">
        <is>
          <t>kept</t>
        </is>
      </c>
    </row>
    <row r="581">
      <c r="A581" s="8" t="inlineStr">
        <is>
          <t>BBM-QC-QA-00.xlsx</t>
        </is>
      </c>
      <c r="B581" s="8" t="inlineStr">
        <is>
          <t>MEC</t>
        </is>
      </c>
      <c r="C581" s="8" t="n">
        <v>79</v>
      </c>
      <c r="D581" s="8" t="inlineStr">
        <is>
          <t>6.4</t>
        </is>
      </c>
      <c r="E581" s="8" t="inlineStr">
        <is>
          <t>All FM &amp; OM information are generated as per  requirements</t>
        </is>
      </c>
      <c r="F581" s="8" t="inlineStr">
        <is>
          <t>DI-05</t>
        </is>
      </c>
      <c r="G581" s="8" t="inlineStr">
        <is>
          <t>kept</t>
        </is>
      </c>
    </row>
    <row r="582">
      <c r="A582" s="8" t="inlineStr">
        <is>
          <t>BBM-QC-QA-00.xlsx</t>
        </is>
      </c>
      <c r="B582" s="8" t="inlineStr">
        <is>
          <t>MEC</t>
        </is>
      </c>
      <c r="C582" s="8" t="n">
        <v>80</v>
      </c>
      <c r="D582" s="8" t="inlineStr">
        <is>
          <t>6.5</t>
        </is>
      </c>
      <c r="E582" s="8" t="inlineStr">
        <is>
          <t>GIS information are generated as per  requirements</t>
        </is>
      </c>
      <c r="F582" s="8" t="inlineStr">
        <is>
          <t>DI-06</t>
        </is>
      </c>
      <c r="G582" s="8" t="inlineStr">
        <is>
          <t>kept</t>
        </is>
      </c>
    </row>
    <row r="583">
      <c r="A583" s="8" t="inlineStr">
        <is>
          <t>BBM-QC-QA-00.xlsx</t>
        </is>
      </c>
      <c r="B583" s="8" t="inlineStr">
        <is>
          <t>MEC</t>
        </is>
      </c>
      <c r="C583" s="8" t="n">
        <v>81</v>
      </c>
      <c r="D583" s="8" t="inlineStr">
        <is>
          <t>6.6</t>
        </is>
      </c>
      <c r="E583" s="8" t="inlineStr">
        <is>
          <t>Families are created to be suitable for the different scales views</t>
        </is>
      </c>
      <c r="F583" s="8" t="inlineStr">
        <is>
          <t>MH-35</t>
        </is>
      </c>
      <c r="G583" s="8" t="inlineStr">
        <is>
          <t>kept</t>
        </is>
      </c>
    </row>
    <row r="584">
      <c r="A584" s="8" t="inlineStr">
        <is>
          <t>BBM-QC-QA-00.xlsx</t>
        </is>
      </c>
      <c r="B584" s="8" t="inlineStr">
        <is>
          <t>MEC</t>
        </is>
      </c>
      <c r="C584" s="8" t="n">
        <v>82</v>
      </c>
      <c r="D584" s="8" t="inlineStr">
        <is>
          <t>6.7</t>
        </is>
      </c>
      <c r="E584" s="8" t="inlineStr">
        <is>
          <t>Objects are not over-modeled, Especially families with no Detail Level controls set up</t>
        </is>
      </c>
      <c r="F584" s="8" t="inlineStr">
        <is>
          <t>MH-35</t>
        </is>
      </c>
      <c r="G584" s="8" t="inlineStr">
        <is>
          <t>kept</t>
        </is>
      </c>
    </row>
    <row r="585">
      <c r="A585" s="8" t="inlineStr">
        <is>
          <t>BBM-QC-QA-00.xlsx</t>
        </is>
      </c>
      <c r="B585" s="8" t="inlineStr">
        <is>
          <t>MEC</t>
        </is>
      </c>
      <c r="C585" s="8" t="n">
        <v>83</v>
      </c>
      <c r="D585" s="8" t="inlineStr">
        <is>
          <t>6.8</t>
        </is>
      </c>
      <c r="E585" s="8" t="inlineStr">
        <is>
          <t>All the families are including the suitable connectors to Mechanical Systems with proper directions</t>
        </is>
      </c>
      <c r="F585" s="8" t="inlineStr">
        <is>
          <t>MP-01</t>
        </is>
      </c>
      <c r="G585" s="8" t="inlineStr">
        <is>
          <t>kept</t>
        </is>
      </c>
    </row>
    <row r="586">
      <c r="A586" s="8" t="inlineStr">
        <is>
          <t>BBM-QC-QA-00.xlsx</t>
        </is>
      </c>
      <c r="B586" s="8" t="inlineStr">
        <is>
          <t>MEC</t>
        </is>
      </c>
      <c r="C586" s="8" t="n">
        <v>84</v>
      </c>
      <c r="D586" s="8" t="inlineStr">
        <is>
          <t>7.1</t>
        </is>
      </c>
      <c r="E586" s="8" t="inlineStr">
        <is>
          <t>Material Assets with respect to its Identity, Graphics, Appearance, Physical &amp; Thermal are properly defined</t>
        </is>
      </c>
      <c r="F586" s="8" t="inlineStr">
        <is>
          <t>MH-39</t>
        </is>
      </c>
      <c r="G586" s="8" t="inlineStr">
        <is>
          <t>kept</t>
        </is>
      </c>
    </row>
    <row r="587">
      <c r="A587" s="8" t="inlineStr">
        <is>
          <t>BBM-QC-QA-00.xlsx</t>
        </is>
      </c>
      <c r="B587" s="8" t="inlineStr">
        <is>
          <t>MEC</t>
        </is>
      </c>
      <c r="C587" s="8" t="n">
        <v>85</v>
      </c>
      <c r="D587" s="8" t="inlineStr">
        <is>
          <t>7.2</t>
        </is>
      </c>
      <c r="E587" s="8" t="inlineStr">
        <is>
          <t>Detail level of graphic presentation</t>
        </is>
      </c>
      <c r="F587" s="8" t="inlineStr">
        <is>
          <t>MH-40</t>
        </is>
      </c>
      <c r="G587" s="8" t="inlineStr">
        <is>
          <t>kept</t>
        </is>
      </c>
    </row>
    <row r="588">
      <c r="A588" s="8" t="inlineStr">
        <is>
          <t>BBM-QC-QA-00.xlsx</t>
        </is>
      </c>
      <c r="B588" s="8" t="inlineStr">
        <is>
          <t>MEC</t>
        </is>
      </c>
      <c r="C588" s="8" t="n">
        <v>86</v>
      </c>
      <c r="D588" s="8" t="inlineStr">
        <is>
          <t>7.3</t>
        </is>
      </c>
      <c r="E588" s="8" t="inlineStr">
        <is>
          <t>Graphics defined in model material setting</t>
        </is>
      </c>
      <c r="F588" s="8" t="inlineStr">
        <is>
          <t>MH-40</t>
        </is>
      </c>
      <c r="G588" s="8" t="inlineStr">
        <is>
          <t>kept</t>
        </is>
      </c>
    </row>
    <row r="589">
      <c r="A589" s="8" t="inlineStr">
        <is>
          <t>BBM-QC-QA-00.xlsx</t>
        </is>
      </c>
      <c r="B589" s="8" t="inlineStr">
        <is>
          <t>MEC</t>
        </is>
      </c>
      <c r="C589" s="8" t="n">
        <v>87</v>
      </c>
      <c r="D589" s="8" t="inlineStr">
        <is>
          <t>7.4</t>
        </is>
      </c>
      <c r="E589" s="8" t="inlineStr">
        <is>
          <t>Use of appropriate materials textures</t>
        </is>
      </c>
      <c r="F589" s="8" t="inlineStr">
        <is>
          <t>MH-40</t>
        </is>
      </c>
      <c r="G589" s="8" t="inlineStr">
        <is>
          <t>kept</t>
        </is>
      </c>
    </row>
    <row r="590">
      <c r="A590" s="8" t="inlineStr">
        <is>
          <t>BBM-QC-QA-00.xlsx</t>
        </is>
      </c>
      <c r="B590" s="8" t="inlineStr">
        <is>
          <t>MEC</t>
        </is>
      </c>
      <c r="C590" s="8" t="n">
        <v>88</v>
      </c>
      <c r="D590" s="8" t="inlineStr">
        <is>
          <t>7.5</t>
        </is>
      </c>
      <c r="E590" s="8" t="inlineStr">
        <is>
          <t>Materials are named according to the project standard naming convention</t>
        </is>
      </c>
      <c r="F590" s="8" t="inlineStr">
        <is>
          <t>MH-41</t>
        </is>
      </c>
      <c r="G590" s="8" t="inlineStr">
        <is>
          <t>kept</t>
        </is>
      </c>
    </row>
    <row r="591">
      <c r="A591" s="8" t="inlineStr">
        <is>
          <t>BBM-QC-QA-00.xlsx</t>
        </is>
      </c>
      <c r="B591" s="8" t="inlineStr">
        <is>
          <t>MEC</t>
        </is>
      </c>
      <c r="C591" s="8" t="n">
        <v>89</v>
      </c>
      <c r="D591" s="8" t="inlineStr">
        <is>
          <t>8.1</t>
        </is>
      </c>
      <c r="E591" s="8" t="inlineStr">
        <is>
          <t>All duct size are modeled as per actual sizes</t>
        </is>
      </c>
      <c r="F591" s="8" t="inlineStr">
        <is>
          <t>MP-07</t>
        </is>
      </c>
      <c r="G591" s="8" t="inlineStr">
        <is>
          <t>kept</t>
        </is>
      </c>
    </row>
    <row r="592">
      <c r="A592" s="8" t="inlineStr">
        <is>
          <t>BBM-QC-QA-00.xlsx</t>
        </is>
      </c>
      <c r="B592" s="8" t="inlineStr">
        <is>
          <t>MEC</t>
        </is>
      </c>
      <c r="C592" s="8" t="n">
        <v>90</v>
      </c>
      <c r="D592" s="8" t="inlineStr">
        <is>
          <t>8.2</t>
        </is>
      </c>
      <c r="E592" s="8" t="inlineStr">
        <is>
          <t>The hungers and supports for all systems are modeled in the proper way</t>
        </is>
      </c>
      <c r="F592" s="8" t="inlineStr">
        <is>
          <t>MP-14</t>
        </is>
      </c>
      <c r="G592" s="8" t="inlineStr">
        <is>
          <t>kept</t>
        </is>
      </c>
    </row>
    <row r="593">
      <c r="A593" s="8" t="inlineStr">
        <is>
          <t>BBM-QC-QA-00.xlsx</t>
        </is>
      </c>
      <c r="B593" s="8" t="inlineStr">
        <is>
          <t>MEC</t>
        </is>
      </c>
      <c r="C593" s="8" t="n">
        <v>91</v>
      </c>
      <c r="D593" s="8" t="inlineStr">
        <is>
          <t>8.3</t>
        </is>
      </c>
      <c r="E593" s="8" t="inlineStr">
        <is>
          <t>Insulation is added to all relevant systems</t>
        </is>
      </c>
      <c r="F593" s="8" t="inlineStr">
        <is>
          <t>MP-08</t>
        </is>
      </c>
      <c r="G593" s="8" t="inlineStr">
        <is>
          <t>kept</t>
        </is>
      </c>
    </row>
    <row r="594">
      <c r="A594" s="8" t="inlineStr">
        <is>
          <t>BBM-QC-QA-00.xlsx</t>
        </is>
      </c>
      <c r="B594" s="8" t="inlineStr">
        <is>
          <t>MEC</t>
        </is>
      </c>
      <c r="C594" s="8" t="n">
        <v>92</v>
      </c>
      <c r="D594" s="8" t="inlineStr">
        <is>
          <t>8.4</t>
        </is>
      </c>
      <c r="E594" s="8" t="inlineStr">
        <is>
          <t>All Objects Families and Types assigned properly and no “Generic” items</t>
        </is>
      </c>
      <c r="F594" s="8" t="inlineStr">
        <is>
          <t>MH-33</t>
        </is>
      </c>
      <c r="G594" s="8" t="inlineStr">
        <is>
          <t>kept</t>
        </is>
      </c>
    </row>
    <row r="595">
      <c r="A595" s="8" t="inlineStr">
        <is>
          <t>BBM-QC-QA-00.xlsx</t>
        </is>
      </c>
      <c r="B595" s="8" t="inlineStr">
        <is>
          <t>MEC</t>
        </is>
      </c>
      <c r="C595" s="8" t="n">
        <v>93</v>
      </c>
      <c r="D595" s="8" t="inlineStr">
        <is>
          <t>8.5</t>
        </is>
      </c>
      <c r="E595" s="8" t="inlineStr">
        <is>
          <t>Level of Development in the model appropriate for the Stage delivery scope of work</t>
        </is>
      </c>
      <c r="F595" s="8" t="inlineStr">
        <is>
          <t>MH-47</t>
        </is>
      </c>
      <c r="G595" s="8" t="inlineStr">
        <is>
          <t>kept</t>
        </is>
      </c>
    </row>
    <row r="596">
      <c r="A596" s="8" t="inlineStr">
        <is>
          <t>BBM-QC-QA-00.xlsx</t>
        </is>
      </c>
      <c r="B596" s="8" t="inlineStr">
        <is>
          <t>MEC</t>
        </is>
      </c>
      <c r="C596" s="8" t="n">
        <v>94</v>
      </c>
      <c r="D596" s="8" t="inlineStr">
        <is>
          <t>8.6</t>
        </is>
      </c>
      <c r="E596" s="8" t="inlineStr">
        <is>
          <t>Checking the distance between interior walls and any adjacent service to be larger than 75 mm</t>
        </is>
      </c>
      <c r="F596" s="8" t="inlineStr">
        <is>
          <t>MP-15</t>
        </is>
      </c>
      <c r="G596" s="8" t="inlineStr">
        <is>
          <t>kept</t>
        </is>
      </c>
    </row>
    <row r="597">
      <c r="A597" s="8" t="inlineStr">
        <is>
          <t>BBM-QC-QA-00.xlsx</t>
        </is>
      </c>
      <c r="B597" s="8" t="inlineStr">
        <is>
          <t>MEC</t>
        </is>
      </c>
      <c r="C597" s="8" t="n">
        <v>95</v>
      </c>
      <c r="D597" s="8" t="inlineStr">
        <is>
          <t>8.7</t>
        </is>
      </c>
      <c r="E597" s="8" t="inlineStr">
        <is>
          <t>Components modeled using correct objects (families)</t>
        </is>
      </c>
      <c r="F597" s="8" t="inlineStr">
        <is>
          <t>MH-34</t>
        </is>
      </c>
      <c r="G597" s="8" t="inlineStr">
        <is>
          <t>kept</t>
        </is>
      </c>
    </row>
    <row r="598">
      <c r="A598" s="8" t="inlineStr">
        <is>
          <t>BBM-QC-QA-00.xlsx</t>
        </is>
      </c>
      <c r="B598" s="8" t="inlineStr">
        <is>
          <t>MEC</t>
        </is>
      </c>
      <c r="C598" s="8" t="n">
        <v>96</v>
      </c>
      <c r="D598" s="8" t="inlineStr">
        <is>
          <t>8.8</t>
        </is>
      </c>
      <c r="E598" s="8" t="inlineStr">
        <is>
          <t>Components are modeled and connected to the proper system</t>
        </is>
      </c>
      <c r="F598" s="8" t="inlineStr">
        <is>
          <t>MP-02</t>
        </is>
      </c>
      <c r="G598" s="8" t="inlineStr">
        <is>
          <t>kept</t>
        </is>
      </c>
    </row>
    <row r="599">
      <c r="A599" s="8" t="inlineStr">
        <is>
          <t>BBM-QC-QA-00.xlsx</t>
        </is>
      </c>
      <c r="B599" s="8" t="inlineStr">
        <is>
          <t>MEC</t>
        </is>
      </c>
      <c r="C599" s="8" t="n">
        <v>97</v>
      </c>
      <c r="D599" s="8" t="inlineStr">
        <is>
          <t>8.9</t>
        </is>
      </c>
      <c r="E599" s="8" t="inlineStr">
        <is>
          <t>System Abbreviation Parameter must be filled with proper abbreviation</t>
        </is>
      </c>
      <c r="F599" s="8" t="inlineStr">
        <is>
          <t>MP-03</t>
        </is>
      </c>
      <c r="G599" s="8" t="inlineStr">
        <is>
          <t>kept</t>
        </is>
      </c>
    </row>
    <row r="600">
      <c r="A600" s="8" t="inlineStr">
        <is>
          <t>BBM-QC-QA-00.xlsx</t>
        </is>
      </c>
      <c r="B600" s="8" t="inlineStr">
        <is>
          <t>MEC</t>
        </is>
      </c>
      <c r="C600" s="8" t="n">
        <v>98</v>
      </c>
      <c r="D600" s="8" t="inlineStr">
        <is>
          <t>8.10</t>
        </is>
      </c>
      <c r="E600" s="8" t="inlineStr">
        <is>
          <t>Check hosting of elements</t>
        </is>
      </c>
      <c r="F600" s="8" t="inlineStr">
        <is>
          <t>MP-05</t>
        </is>
      </c>
      <c r="G600" s="8" t="inlineStr">
        <is>
          <t>kept</t>
        </is>
      </c>
    </row>
    <row r="601">
      <c r="A601" s="8" t="inlineStr">
        <is>
          <t>BBM-QC-QA-00.xlsx</t>
        </is>
      </c>
      <c r="B601" s="8" t="inlineStr">
        <is>
          <t>MEC</t>
        </is>
      </c>
      <c r="C601" s="8" t="n">
        <v>99</v>
      </c>
      <c r="D601" s="8" t="inlineStr">
        <is>
          <t>8.11</t>
        </is>
      </c>
      <c r="E601" s="8" t="inlineStr">
        <is>
          <t>Check model is correctly assembled through visual inspection</t>
        </is>
      </c>
      <c r="F601" s="8" t="inlineStr">
        <is>
          <t>MH-42</t>
        </is>
      </c>
      <c r="G601" s="8" t="inlineStr">
        <is>
          <t>kept</t>
        </is>
      </c>
    </row>
    <row r="602">
      <c r="A602" s="8" t="inlineStr">
        <is>
          <t>BBM-QC-QA-00.xlsx</t>
        </is>
      </c>
      <c r="B602" s="8" t="inlineStr">
        <is>
          <t>MEC</t>
        </is>
      </c>
      <c r="C602" s="8" t="n">
        <v>100</v>
      </c>
      <c r="D602" s="8" t="inlineStr">
        <is>
          <t>8.12</t>
        </is>
      </c>
      <c r="E602" s="8" t="inlineStr">
        <is>
          <t>No overlapping or doubled spaces</t>
        </is>
      </c>
      <c r="F602" s="8" t="inlineStr">
        <is>
          <t>MP-06</t>
        </is>
      </c>
      <c r="G602" s="8" t="inlineStr">
        <is>
          <t>kept</t>
        </is>
      </c>
    </row>
    <row r="603">
      <c r="A603" s="8" t="inlineStr">
        <is>
          <t>BBM-QC-QA-00.xlsx</t>
        </is>
      </c>
      <c r="B603" s="8" t="inlineStr">
        <is>
          <t>MEC</t>
        </is>
      </c>
      <c r="C603" s="8" t="n">
        <v>101</v>
      </c>
      <c r="D603" s="8" t="inlineStr">
        <is>
          <t>8.13</t>
        </is>
      </c>
      <c r="E603" s="8" t="inlineStr">
        <is>
          <t>The material assigned is the proper one</t>
        </is>
      </c>
      <c r="F603" s="8" t="inlineStr">
        <is>
          <t>MP-04</t>
        </is>
      </c>
      <c r="G603" s="8" t="inlineStr">
        <is>
          <t>kept</t>
        </is>
      </c>
    </row>
    <row r="604">
      <c r="A604" s="8" t="inlineStr">
        <is>
          <t>BBM-QC-QA-00.xlsx</t>
        </is>
      </c>
      <c r="B604" s="8" t="inlineStr">
        <is>
          <t>MEC</t>
        </is>
      </c>
      <c r="C604" s="8" t="n">
        <v>102</v>
      </c>
      <c r="D604" s="8" t="inlineStr">
        <is>
          <t>8.14</t>
        </is>
      </c>
      <c r="E604" s="8" t="inlineStr">
        <is>
          <t>Check system browser for unconnected objects</t>
        </is>
      </c>
      <c r="F604" s="8" t="inlineStr">
        <is>
          <t>MP-02</t>
        </is>
      </c>
      <c r="G604" s="8" t="inlineStr">
        <is>
          <t>kept</t>
        </is>
      </c>
    </row>
    <row r="605">
      <c r="A605" s="8" t="inlineStr">
        <is>
          <t>BBM-QC-QA-00.xlsx</t>
        </is>
      </c>
      <c r="B605" s="8" t="inlineStr">
        <is>
          <t>MEC</t>
        </is>
      </c>
      <c r="C605" s="8" t="n">
        <v>103</v>
      </c>
      <c r="D605" s="8" t="inlineStr">
        <is>
          <t>8.15</t>
        </is>
      </c>
      <c r="E605" s="8" t="inlineStr">
        <is>
          <t>The fittings are joined in a proper way</t>
        </is>
      </c>
      <c r="F605" s="8" t="inlineStr">
        <is>
          <t>MP-04</t>
        </is>
      </c>
      <c r="G605" s="8" t="inlineStr">
        <is>
          <t>kept</t>
        </is>
      </c>
    </row>
    <row r="606">
      <c r="A606" s="8" t="inlineStr">
        <is>
          <t>BBM-QC-QA-00.xlsx</t>
        </is>
      </c>
      <c r="B606" s="8" t="inlineStr">
        <is>
          <t>MEC</t>
        </is>
      </c>
      <c r="C606" s="8" t="n">
        <v>104</v>
      </c>
      <c r="D606" s="8" t="inlineStr">
        <is>
          <t>8.16</t>
        </is>
      </c>
      <c r="E606" s="8" t="inlineStr">
        <is>
          <t>No overlapping or doubled Mechanical elements</t>
        </is>
      </c>
      <c r="F606" s="8" t="inlineStr">
        <is>
          <t>MP-06</t>
        </is>
      </c>
      <c r="G606" s="8" t="inlineStr">
        <is>
          <t>kept</t>
        </is>
      </c>
    </row>
    <row r="607">
      <c r="A607" s="8" t="inlineStr">
        <is>
          <t>BBM-QC-QA-00.xlsx</t>
        </is>
      </c>
      <c r="B607" s="8" t="inlineStr">
        <is>
          <t>MEC</t>
        </is>
      </c>
      <c r="C607" s="8" t="n">
        <v>105</v>
      </c>
      <c r="D607" s="8" t="inlineStr">
        <is>
          <t>8.17</t>
        </is>
      </c>
      <c r="E607" s="8" t="inlineStr">
        <is>
          <t>Model objects must be modeled on the correct level</t>
        </is>
      </c>
      <c r="F607" s="8" t="inlineStr">
        <is>
          <t>MH-45</t>
        </is>
      </c>
      <c r="G607" s="8" t="inlineStr">
        <is>
          <t>kept</t>
        </is>
      </c>
    </row>
    <row r="608">
      <c r="A608" s="8" t="inlineStr">
        <is>
          <t>BBM-QC-QA-00.xlsx</t>
        </is>
      </c>
      <c r="B608" s="8" t="inlineStr">
        <is>
          <t>MEC</t>
        </is>
      </c>
      <c r="C608" s="8" t="n">
        <v>106</v>
      </c>
      <c r="D608" s="8" t="inlineStr">
        <is>
          <t>9.1</t>
        </is>
      </c>
      <c r="E608" s="8" t="inlineStr">
        <is>
          <t>All floor levels defined and match architectural heights</t>
        </is>
      </c>
      <c r="F608" s="8" t="inlineStr">
        <is>
          <t>MP-16</t>
        </is>
      </c>
      <c r="G608" s="8" t="inlineStr">
        <is>
          <t>kept</t>
        </is>
      </c>
    </row>
    <row r="609">
      <c r="A609" s="8" t="inlineStr">
        <is>
          <t>BBM-QC-QA-00.xlsx</t>
        </is>
      </c>
      <c r="B609" s="8" t="inlineStr">
        <is>
          <t>MEC</t>
        </is>
      </c>
      <c r="C609" s="8" t="n">
        <v>107</v>
      </c>
      <c r="D609" s="8" t="inlineStr">
        <is>
          <t>9.2</t>
        </is>
      </c>
      <c r="E609" s="8" t="inlineStr">
        <is>
          <t>Panels and Equipment coordinated with Architectural and Structural</t>
        </is>
      </c>
      <c r="F609" s="8" t="inlineStr">
        <is>
          <t>MP-17</t>
        </is>
      </c>
      <c r="G609" s="8" t="inlineStr">
        <is>
          <t>kept</t>
        </is>
      </c>
    </row>
    <row r="610">
      <c r="A610" s="8" t="inlineStr">
        <is>
          <t>BBM-QC-QA-00.xlsx</t>
        </is>
      </c>
      <c r="B610" s="8" t="inlineStr">
        <is>
          <t>MEC</t>
        </is>
      </c>
      <c r="C610" s="8" t="n">
        <v>108</v>
      </c>
      <c r="D610" s="8" t="inlineStr">
        <is>
          <t>9.3</t>
        </is>
      </c>
      <c r="E610" s="8" t="inlineStr">
        <is>
          <t>Wall and floor penetrations coordinated with Architect and Structural</t>
        </is>
      </c>
      <c r="F610" s="8" t="inlineStr">
        <is>
          <t>MP-18</t>
        </is>
      </c>
      <c r="G610" s="8" t="inlineStr">
        <is>
          <t>kept</t>
        </is>
      </c>
    </row>
    <row r="611">
      <c r="A611" s="8" t="inlineStr">
        <is>
          <t>BBM-QC-QA-00.xlsx</t>
        </is>
      </c>
      <c r="B611" s="8" t="inlineStr">
        <is>
          <t>MEC</t>
        </is>
      </c>
      <c r="C611" s="8" t="n">
        <v>109</v>
      </c>
      <c r="D611" s="8" t="inlineStr">
        <is>
          <t>10.1</t>
        </is>
      </c>
      <c r="E611" s="8" t="inlineStr">
        <is>
          <t>The equipment and valve schedules are generated from the model</t>
        </is>
      </c>
      <c r="F611" s="8" t="inlineStr">
        <is>
          <t>DI-14</t>
        </is>
      </c>
      <c r="G611" s="8" t="inlineStr">
        <is>
          <t>kept</t>
        </is>
      </c>
    </row>
    <row r="612">
      <c r="A612" s="8" t="inlineStr">
        <is>
          <t>BBM-QC-QA-00.xlsx</t>
        </is>
      </c>
      <c r="B612" s="8" t="inlineStr">
        <is>
          <t>MEC</t>
        </is>
      </c>
      <c r="C612" s="8" t="n">
        <v>110</v>
      </c>
      <c r="D612" s="8" t="inlineStr">
        <is>
          <t>10.2</t>
        </is>
      </c>
      <c r="E612" s="8" t="inlineStr">
        <is>
          <t>The duct sizing according to project standard</t>
        </is>
      </c>
      <c r="F612" s="8" t="inlineStr">
        <is>
          <t>MP-07</t>
        </is>
      </c>
      <c r="G612" s="8" t="inlineStr">
        <is>
          <t>kept</t>
        </is>
      </c>
    </row>
    <row r="613">
      <c r="A613" s="8" t="inlineStr">
        <is>
          <t>BBM-QC-QA-00.xlsx</t>
        </is>
      </c>
      <c r="B613" s="8" t="inlineStr">
        <is>
          <t>MEC</t>
        </is>
      </c>
      <c r="C613" s="8" t="n">
        <v>111</v>
      </c>
      <c r="D613" s="8" t="inlineStr">
        <is>
          <t>11.1</t>
        </is>
      </c>
      <c r="E613" s="8" t="inlineStr">
        <is>
          <t>Families contain all necessary parameters that comply with  EIR</t>
        </is>
      </c>
      <c r="F613" s="8" t="inlineStr">
        <is>
          <t>DI-02</t>
        </is>
      </c>
      <c r="G613" s="8" t="inlineStr">
        <is>
          <t>kept</t>
        </is>
      </c>
    </row>
    <row r="614">
      <c r="A614" s="8" t="inlineStr">
        <is>
          <t>BBM-QC-QA-00.xlsx</t>
        </is>
      </c>
      <c r="B614" s="8" t="inlineStr">
        <is>
          <t>MEC</t>
        </is>
      </c>
      <c r="C614" s="8" t="n">
        <v>112</v>
      </c>
      <c r="D614" s="8" t="inlineStr">
        <is>
          <t>11.2</t>
        </is>
      </c>
      <c r="E614" s="8" t="inlineStr">
        <is>
          <t>Families include the required Asset Information Parameters</t>
        </is>
      </c>
      <c r="F614" s="8" t="inlineStr">
        <is>
          <t>DI-04</t>
        </is>
      </c>
      <c r="G614" s="8" t="inlineStr">
        <is>
          <t>kept</t>
        </is>
      </c>
    </row>
    <row r="615">
      <c r="A615" s="8" t="inlineStr">
        <is>
          <t>BBM-QC-QA-00.xlsx</t>
        </is>
      </c>
      <c r="B615" s="8" t="inlineStr">
        <is>
          <t>MEC</t>
        </is>
      </c>
      <c r="C615" s="8" t="n">
        <v>113</v>
      </c>
      <c r="D615" s="8" t="inlineStr">
        <is>
          <t>11.3</t>
        </is>
      </c>
      <c r="E615" s="8" t="inlineStr">
        <is>
          <t>Families objects contain all parametric data requested in Appendix XX - Level of Information Need and MDS</t>
        </is>
      </c>
      <c r="F615" s="8" t="inlineStr">
        <is>
          <t>DI-03</t>
        </is>
      </c>
      <c r="G615" s="8" t="inlineStr">
        <is>
          <t>kept</t>
        </is>
      </c>
    </row>
    <row r="616">
      <c r="A616" s="8" t="inlineStr">
        <is>
          <t>BBM-QC-QA-00.xlsx</t>
        </is>
      </c>
      <c r="B616" s="8" t="inlineStr">
        <is>
          <t>PLU</t>
        </is>
      </c>
      <c r="C616" s="8" t="n">
        <v>23</v>
      </c>
      <c r="D616" s="8" t="inlineStr">
        <is>
          <t>0.1</t>
        </is>
      </c>
      <c r="E616" s="8" t="inlineStr">
        <is>
          <t>Horizontal Geo-location - (X,Y)</t>
        </is>
      </c>
      <c r="F616" s="8" t="inlineStr">
        <is>
          <t>MH-01</t>
        </is>
      </c>
      <c r="G616" s="8" t="inlineStr">
        <is>
          <t>kept</t>
        </is>
      </c>
    </row>
    <row r="617">
      <c r="A617" s="8" t="inlineStr">
        <is>
          <t>BBM-QC-QA-00.xlsx</t>
        </is>
      </c>
      <c r="B617" s="8" t="inlineStr">
        <is>
          <t>PLU</t>
        </is>
      </c>
      <c r="C617" s="8" t="n">
        <v>24</v>
      </c>
      <c r="D617" s="8" t="inlineStr">
        <is>
          <t>0.2</t>
        </is>
      </c>
      <c r="E617" s="8" t="inlineStr">
        <is>
          <t>Vertical Geo-location - (Z)</t>
        </is>
      </c>
      <c r="F617" s="8" t="inlineStr">
        <is>
          <t>MH-02</t>
        </is>
      </c>
      <c r="G617" s="8" t="inlineStr">
        <is>
          <t>kept</t>
        </is>
      </c>
    </row>
    <row r="618">
      <c r="A618" s="8" t="inlineStr">
        <is>
          <t>BBM-QC-QA-00.xlsx</t>
        </is>
      </c>
      <c r="B618" s="8" t="inlineStr">
        <is>
          <t>PLU</t>
        </is>
      </c>
      <c r="C618" s="8" t="n">
        <v>25</v>
      </c>
      <c r="D618" s="8" t="inlineStr"/>
      <c r="E618" s="8" t="inlineStr">
        <is>
          <t>Rotation for Geo-location - (angle)</t>
        </is>
      </c>
      <c r="F618" s="8" t="inlineStr">
        <is>
          <t>MH-03</t>
        </is>
      </c>
      <c r="G618" s="8" t="inlineStr">
        <is>
          <t>kept</t>
        </is>
      </c>
    </row>
    <row r="619">
      <c r="A619" s="8" t="inlineStr">
        <is>
          <t>BBM-QC-QA-00.xlsx</t>
        </is>
      </c>
      <c r="B619" s="8" t="inlineStr">
        <is>
          <t>PLU</t>
        </is>
      </c>
      <c r="C619" s="8" t="n">
        <v>26</v>
      </c>
      <c r="D619" s="8" t="inlineStr">
        <is>
          <t>0.3</t>
        </is>
      </c>
      <c r="E619" s="8" t="inlineStr">
        <is>
          <t>Grid Setting Out - as per master file</t>
        </is>
      </c>
      <c r="F619" s="8" t="inlineStr">
        <is>
          <t>MH-06</t>
        </is>
      </c>
      <c r="G619" s="8" t="inlineStr">
        <is>
          <t>kept</t>
        </is>
      </c>
    </row>
    <row r="620">
      <c r="A620" s="8" t="inlineStr">
        <is>
          <t>BBM-QC-QA-00.xlsx</t>
        </is>
      </c>
      <c r="B620" s="8" t="inlineStr">
        <is>
          <t>PLU</t>
        </is>
      </c>
      <c r="C620" s="8" t="n">
        <v>27</v>
      </c>
      <c r="D620" s="8" t="inlineStr">
        <is>
          <t>0.4</t>
        </is>
      </c>
      <c r="E620" s="8" t="inlineStr">
        <is>
          <t>Level set-up - as per master file</t>
        </is>
      </c>
      <c r="F620" s="8" t="inlineStr">
        <is>
          <t>MH-07</t>
        </is>
      </c>
      <c r="G620" s="8" t="inlineStr">
        <is>
          <t>kept</t>
        </is>
      </c>
    </row>
    <row r="621">
      <c r="A621" s="8" t="inlineStr">
        <is>
          <t>BBM-QC-QA-00.xlsx</t>
        </is>
      </c>
      <c r="B621" s="8" t="inlineStr">
        <is>
          <t>PLU</t>
        </is>
      </c>
      <c r="C621" s="8" t="n">
        <v>28</v>
      </c>
      <c r="D621" s="8" t="inlineStr">
        <is>
          <t>1.1</t>
        </is>
      </c>
      <c r="E621" s="8" t="inlineStr">
        <is>
          <t>The models are following the correct naming convention for Project File</t>
        </is>
      </c>
      <c r="F621" s="8" t="inlineStr">
        <is>
          <t>IC-01</t>
        </is>
      </c>
      <c r="G621" s="8" t="inlineStr">
        <is>
          <t>kept</t>
        </is>
      </c>
    </row>
    <row r="622">
      <c r="A622" s="8" t="inlineStr">
        <is>
          <t>BBM-QC-QA-00.xlsx</t>
        </is>
      </c>
      <c r="B622" s="8" t="inlineStr">
        <is>
          <t>PLU</t>
        </is>
      </c>
      <c r="C622" s="8" t="n">
        <v>29</v>
      </c>
      <c r="D622" s="8" t="inlineStr">
        <is>
          <t>1.2</t>
        </is>
      </c>
      <c r="E622" s="8" t="inlineStr">
        <is>
          <t>Standard Methods and Procedures applied on all related items</t>
        </is>
      </c>
      <c r="F622" s="8" t="inlineStr">
        <is>
          <t>MH-12</t>
        </is>
      </c>
      <c r="G622" s="8" t="inlineStr">
        <is>
          <t>kept</t>
        </is>
      </c>
    </row>
    <row r="623">
      <c r="A623" s="8" t="inlineStr">
        <is>
          <t>BBM-QC-QA-00.xlsx</t>
        </is>
      </c>
      <c r="B623" s="8" t="inlineStr">
        <is>
          <t>PLU</t>
        </is>
      </c>
      <c r="C623" s="8" t="n">
        <v>30</v>
      </c>
      <c r="D623" s="8" t="inlineStr">
        <is>
          <t>1.3</t>
        </is>
      </c>
      <c r="E623" s="8" t="inlineStr">
        <is>
          <t>The project information is included in the model project information parameters</t>
        </is>
      </c>
      <c r="F623" s="8" t="inlineStr">
        <is>
          <t>MH-09</t>
        </is>
      </c>
      <c r="G623" s="8" t="inlineStr">
        <is>
          <t>kept</t>
        </is>
      </c>
    </row>
    <row r="624">
      <c r="A624" s="8" t="inlineStr">
        <is>
          <t>BBM-QC-QA-00.xlsx</t>
        </is>
      </c>
      <c r="B624" s="8" t="inlineStr">
        <is>
          <t>PLU</t>
        </is>
      </c>
      <c r="C624" s="8" t="n">
        <v>31</v>
      </c>
      <c r="D624" s="8" t="inlineStr">
        <is>
          <t>1.4</t>
        </is>
      </c>
      <c r="E624" s="8" t="inlineStr">
        <is>
          <t>The project base and survey points are placed with the right coordinates system and in the right position</t>
        </is>
      </c>
      <c r="F624" s="8" t="inlineStr">
        <is>
          <t>MH-05</t>
        </is>
      </c>
      <c r="G624" s="8" t="inlineStr">
        <is>
          <t>kept</t>
        </is>
      </c>
    </row>
    <row r="625">
      <c r="A625" s="8" t="inlineStr">
        <is>
          <t>BBM-QC-QA-00.xlsx</t>
        </is>
      </c>
      <c r="B625" s="8" t="inlineStr">
        <is>
          <t>PLU</t>
        </is>
      </c>
      <c r="C625" s="8" t="n">
        <v>32</v>
      </c>
      <c r="D625" s="8" t="inlineStr">
        <is>
          <t>1.5</t>
        </is>
      </c>
      <c r="E625" s="8" t="inlineStr">
        <is>
          <t>Linked files ( Revit, IFC) are loaded properly and on its proper workset</t>
        </is>
      </c>
      <c r="F625" s="8" t="inlineStr">
        <is>
          <t>MH-18</t>
        </is>
      </c>
      <c r="G625" s="8" t="inlineStr">
        <is>
          <t>kept</t>
        </is>
      </c>
    </row>
    <row r="626">
      <c r="A626" s="8" t="inlineStr">
        <is>
          <t>BBM-QC-QA-00.xlsx</t>
        </is>
      </c>
      <c r="B626" s="8" t="inlineStr">
        <is>
          <t>PLU</t>
        </is>
      </c>
      <c r="C626" s="8" t="n">
        <v>33</v>
      </c>
      <c r="D626" s="8" t="inlineStr">
        <is>
          <t>1.6</t>
        </is>
      </c>
      <c r="E626" s="8" t="inlineStr">
        <is>
          <t>Metric system is used</t>
        </is>
      </c>
      <c r="F626" s="8" t="inlineStr">
        <is>
          <t>MH-08</t>
        </is>
      </c>
      <c r="G626" s="8" t="inlineStr">
        <is>
          <t>kept</t>
        </is>
      </c>
    </row>
    <row r="627">
      <c r="A627" s="8" t="inlineStr">
        <is>
          <t>BBM-QC-QA-00.xlsx</t>
        </is>
      </c>
      <c r="B627" s="8" t="inlineStr">
        <is>
          <t>PLU</t>
        </is>
      </c>
      <c r="C627" s="8" t="n">
        <v>34</v>
      </c>
      <c r="D627" s="8" t="inlineStr">
        <is>
          <t>1.7</t>
        </is>
      </c>
      <c r="E627" s="8" t="inlineStr">
        <is>
          <t>The exported IFC Models are as per  requirements</t>
        </is>
      </c>
      <c r="F627" s="8" t="inlineStr">
        <is>
          <t>DI-11</t>
        </is>
      </c>
      <c r="G627" s="8" t="inlineStr">
        <is>
          <t>kept</t>
        </is>
      </c>
    </row>
    <row r="628">
      <c r="A628" s="8" t="inlineStr">
        <is>
          <t>BBM-QC-QA-00.xlsx</t>
        </is>
      </c>
      <c r="B628" s="8" t="inlineStr">
        <is>
          <t>PLU</t>
        </is>
      </c>
      <c r="C628" s="8" t="n">
        <v>35</v>
      </c>
      <c r="D628" s="8" t="inlineStr">
        <is>
          <t>1.8</t>
        </is>
      </c>
      <c r="E628" s="8" t="inlineStr">
        <is>
          <t>File Breakdown is following the project standard File Organization specified in the BEP</t>
        </is>
      </c>
      <c r="F628" s="8" t="inlineStr">
        <is>
          <t>MH-11</t>
        </is>
      </c>
      <c r="G628" s="8" t="inlineStr">
        <is>
          <t>kept</t>
        </is>
      </c>
    </row>
    <row r="629">
      <c r="A629" s="8" t="inlineStr">
        <is>
          <t>BBM-QC-QA-00.xlsx</t>
        </is>
      </c>
      <c r="B629" s="8" t="inlineStr">
        <is>
          <t>PLU</t>
        </is>
      </c>
      <c r="C629" s="8" t="n">
        <v>36</v>
      </c>
      <c r="D629" s="8" t="inlineStr">
        <is>
          <t>1.9</t>
        </is>
      </c>
      <c r="E629" s="8" t="inlineStr">
        <is>
          <t>File is purged and cleaned up from reference planes, unused links, family and family types, views and sheets</t>
        </is>
      </c>
      <c r="F629" s="8" t="inlineStr">
        <is>
          <t>MH-17</t>
        </is>
      </c>
      <c r="G629" s="8" t="inlineStr">
        <is>
          <t>updated: purge keeps valued/referenced parameters (BBM-STD-68 §2)</t>
        </is>
      </c>
    </row>
    <row r="630">
      <c r="A630" s="8" t="inlineStr">
        <is>
          <t>BBM-QC-QA-00.xlsx</t>
        </is>
      </c>
      <c r="B630" s="8" t="inlineStr">
        <is>
          <t>PLU</t>
        </is>
      </c>
      <c r="C630" s="8" t="n">
        <v>37</v>
      </c>
      <c r="D630" s="8" t="inlineStr">
        <is>
          <t>1.10</t>
        </is>
      </c>
      <c r="E630" s="8" t="inlineStr">
        <is>
          <t>View Management is following a logical arrangement</t>
        </is>
      </c>
      <c r="F630" s="8" t="inlineStr">
        <is>
          <t>MH-21</t>
        </is>
      </c>
      <c r="G630" s="8" t="inlineStr">
        <is>
          <t>kept</t>
        </is>
      </c>
    </row>
    <row r="631">
      <c r="A631" s="8" t="inlineStr">
        <is>
          <t>BBM-QC-QA-00.xlsx</t>
        </is>
      </c>
      <c r="B631" s="8" t="inlineStr">
        <is>
          <t>PLU</t>
        </is>
      </c>
      <c r="C631" s="8" t="n">
        <v>38</v>
      </c>
      <c r="D631" s="8" t="inlineStr">
        <is>
          <t>1.11</t>
        </is>
      </c>
      <c r="E631" s="8" t="inlineStr">
        <is>
          <t>Rooms are defined and enclosed correctly</t>
        </is>
      </c>
      <c r="F631" s="8" t="inlineStr">
        <is>
          <t>AR-01</t>
        </is>
      </c>
      <c r="G631" s="8" t="inlineStr">
        <is>
          <t>kept</t>
        </is>
      </c>
    </row>
    <row r="632">
      <c r="A632" s="8" t="inlineStr">
        <is>
          <t>BBM-QC-QA-00.xlsx</t>
        </is>
      </c>
      <c r="B632" s="8" t="inlineStr">
        <is>
          <t>PLU</t>
        </is>
      </c>
      <c r="C632" s="8" t="n">
        <v>39</v>
      </c>
      <c r="D632" s="8" t="inlineStr">
        <is>
          <t>1.12</t>
        </is>
      </c>
      <c r="E632" s="8" t="inlineStr">
        <is>
          <t>The project location shall be defined for the proper location</t>
        </is>
      </c>
      <c r="F632" s="8" t="inlineStr">
        <is>
          <t>MH-04</t>
        </is>
      </c>
      <c r="G632" s="8" t="inlineStr">
        <is>
          <t>kept</t>
        </is>
      </c>
    </row>
    <row r="633">
      <c r="A633" s="8" t="inlineStr">
        <is>
          <t>BBM-QC-QA-00.xlsx</t>
        </is>
      </c>
      <c r="B633" s="8" t="inlineStr">
        <is>
          <t>PLU</t>
        </is>
      </c>
      <c r="C633" s="8" t="n">
        <v>40</v>
      </c>
      <c r="D633" s="8" t="inlineStr">
        <is>
          <t>1.13</t>
        </is>
      </c>
      <c r="E633" s="8" t="inlineStr">
        <is>
          <t>The project orientation is defined with the proper angle (True North Defined Properly)</t>
        </is>
      </c>
      <c r="F633" s="8" t="inlineStr">
        <is>
          <t>MH-03</t>
        </is>
      </c>
      <c r="G633" s="8" t="inlineStr">
        <is>
          <t>kept</t>
        </is>
      </c>
    </row>
    <row r="634">
      <c r="A634" s="8" t="inlineStr">
        <is>
          <t>BBM-QC-QA-00.xlsx</t>
        </is>
      </c>
      <c r="B634" s="8" t="inlineStr">
        <is>
          <t>PLU</t>
        </is>
      </c>
      <c r="C634" s="8" t="n">
        <v>41</v>
      </c>
      <c r="D634" s="8" t="inlineStr">
        <is>
          <t>1.14</t>
        </is>
      </c>
      <c r="E634" s="8" t="inlineStr">
        <is>
          <t>Modeled Lines are minimized</t>
        </is>
      </c>
      <c r="F634" s="8" t="inlineStr">
        <is>
          <t>MH-26</t>
        </is>
      </c>
      <c r="G634" s="8" t="inlineStr">
        <is>
          <t>kept</t>
        </is>
      </c>
    </row>
    <row r="635">
      <c r="A635" s="8" t="inlineStr">
        <is>
          <t>BBM-QC-QA-00.xlsx</t>
        </is>
      </c>
      <c r="B635" s="8" t="inlineStr">
        <is>
          <t>PLU</t>
        </is>
      </c>
      <c r="C635" s="8" t="n">
        <v>42</v>
      </c>
      <c r="D635" s="8" t="inlineStr">
        <is>
          <t>1.15</t>
        </is>
      </c>
      <c r="E635" s="8" t="inlineStr">
        <is>
          <t>The filters are minimized as much as possible to do not affect model performance</t>
        </is>
      </c>
      <c r="F635" s="8" t="inlineStr">
        <is>
          <t>MH-27</t>
        </is>
      </c>
      <c r="G635" s="8" t="inlineStr">
        <is>
          <t>kept</t>
        </is>
      </c>
    </row>
    <row r="636">
      <c r="A636" s="8" t="inlineStr">
        <is>
          <t>BBM-QC-QA-00.xlsx</t>
        </is>
      </c>
      <c r="B636" s="8" t="inlineStr">
        <is>
          <t>PLU</t>
        </is>
      </c>
      <c r="C636" s="8" t="n">
        <v>43</v>
      </c>
      <c r="D636" s="8" t="inlineStr">
        <is>
          <t>1.16</t>
        </is>
      </c>
      <c r="E636" s="8" t="inlineStr">
        <is>
          <t>The views are set to the project north not true north</t>
        </is>
      </c>
      <c r="F636" s="8" t="inlineStr">
        <is>
          <t>MH-03</t>
        </is>
      </c>
      <c r="G636" s="8" t="inlineStr">
        <is>
          <t>kept</t>
        </is>
      </c>
    </row>
    <row r="637">
      <c r="A637" s="8" t="inlineStr">
        <is>
          <t>BBM-QC-QA-00.xlsx</t>
        </is>
      </c>
      <c r="B637" s="8" t="inlineStr">
        <is>
          <t>PLU</t>
        </is>
      </c>
      <c r="C637" s="8" t="n">
        <v>44</v>
      </c>
      <c r="D637" s="8" t="inlineStr">
        <is>
          <t>1.17</t>
        </is>
      </c>
      <c r="E637" s="8" t="inlineStr">
        <is>
          <t>All tags are parametric</t>
        </is>
      </c>
      <c r="F637" s="8" t="inlineStr">
        <is>
          <t>DS-18</t>
        </is>
      </c>
      <c r="G637" s="8" t="inlineStr">
        <is>
          <t>kept</t>
        </is>
      </c>
    </row>
    <row r="638">
      <c r="A638" s="8" t="inlineStr">
        <is>
          <t>BBM-QC-QA-00.xlsx</t>
        </is>
      </c>
      <c r="B638" s="8" t="inlineStr">
        <is>
          <t>PLU</t>
        </is>
      </c>
      <c r="C638" s="8" t="n">
        <v>45</v>
      </c>
      <c r="D638" s="8" t="inlineStr">
        <is>
          <t>1.18</t>
        </is>
      </c>
      <c r="E638" s="8" t="inlineStr">
        <is>
          <t>All Texts are in Upper Case</t>
        </is>
      </c>
      <c r="F638" s="8" t="inlineStr">
        <is>
          <t>DS-17</t>
        </is>
      </c>
      <c r="G638" s="8" t="inlineStr">
        <is>
          <t>updated: case rules from Manual 4.3 replace "all upper case"</t>
        </is>
      </c>
    </row>
    <row r="639">
      <c r="A639" s="8" t="inlineStr">
        <is>
          <t>BBM-QC-QA-00.xlsx</t>
        </is>
      </c>
      <c r="B639" s="8" t="inlineStr">
        <is>
          <t>PLU</t>
        </is>
      </c>
      <c r="C639" s="8" t="n">
        <v>46</v>
      </c>
      <c r="D639" s="8" t="inlineStr">
        <is>
          <t>1.19</t>
        </is>
      </c>
      <c r="E639" s="8" t="inlineStr">
        <is>
          <t>Review and fix all warning messages where possible</t>
        </is>
      </c>
      <c r="F639" s="8" t="inlineStr">
        <is>
          <t>MH-15</t>
        </is>
      </c>
      <c r="G639" s="8" t="inlineStr">
        <is>
          <t>kept</t>
        </is>
      </c>
    </row>
    <row r="640">
      <c r="A640" s="8" t="inlineStr">
        <is>
          <t>BBM-QC-QA-00.xlsx</t>
        </is>
      </c>
      <c r="B640" s="8" t="inlineStr">
        <is>
          <t>PLU</t>
        </is>
      </c>
      <c r="C640" s="8" t="n">
        <v>47</v>
      </c>
      <c r="D640" s="8" t="inlineStr">
        <is>
          <t>1.20</t>
        </is>
      </c>
      <c r="E640" s="8" t="inlineStr">
        <is>
          <t>The models are detached properly</t>
        </is>
      </c>
      <c r="F640" s="8" t="inlineStr">
        <is>
          <t>MH-13</t>
        </is>
      </c>
      <c r="G640" s="8" t="inlineStr">
        <is>
          <t>kept</t>
        </is>
      </c>
    </row>
    <row r="641">
      <c r="A641" s="8" t="inlineStr">
        <is>
          <t>BBM-QC-QA-00.xlsx</t>
        </is>
      </c>
      <c r="B641" s="8" t="inlineStr">
        <is>
          <t>PLU</t>
        </is>
      </c>
      <c r="C641" s="8" t="n">
        <v>48</v>
      </c>
      <c r="D641" s="8" t="inlineStr">
        <is>
          <t>1.21</t>
        </is>
      </c>
      <c r="E641" s="8" t="inlineStr">
        <is>
          <t>There is no Importing for 2D CAD Drawings</t>
        </is>
      </c>
      <c r="F641" s="8" t="inlineStr">
        <is>
          <t>MH-16</t>
        </is>
      </c>
      <c r="G641" s="8" t="inlineStr">
        <is>
          <t>kept</t>
        </is>
      </c>
    </row>
    <row r="642">
      <c r="A642" s="8" t="inlineStr">
        <is>
          <t>BBM-QC-QA-00.xlsx</t>
        </is>
      </c>
      <c r="B642" s="8" t="inlineStr">
        <is>
          <t>PLU</t>
        </is>
      </c>
      <c r="C642" s="8" t="n">
        <v>49</v>
      </c>
      <c r="D642" s="8" t="inlineStr">
        <is>
          <t>1.22</t>
        </is>
      </c>
      <c r="E642" s="8" t="inlineStr">
        <is>
          <t>Project File Size is smaller than 150 MB</t>
        </is>
      </c>
      <c r="F642" s="8" t="inlineStr">
        <is>
          <t>MH-14</t>
        </is>
      </c>
      <c r="G642" s="8" t="inlineStr">
        <is>
          <t>updated: 150 MB limit replaced by the BEP envelope and 300 MB investigation trigger (BBM-STD-68 §2)</t>
        </is>
      </c>
    </row>
    <row r="643">
      <c r="A643" s="8" t="inlineStr">
        <is>
          <t>BBM-QC-QA-00.xlsx</t>
        </is>
      </c>
      <c r="B643" s="8" t="inlineStr">
        <is>
          <t>PLU</t>
        </is>
      </c>
      <c r="C643" s="8" t="n">
        <v>50</v>
      </c>
      <c r="D643" s="8" t="inlineStr">
        <is>
          <t>1.23</t>
        </is>
      </c>
      <c r="E643" s="8" t="inlineStr">
        <is>
          <t>In-Place Modeled Families usage is minimal</t>
        </is>
      </c>
      <c r="F643" s="8" t="inlineStr">
        <is>
          <t>MH-23</t>
        </is>
      </c>
      <c r="G643" s="8" t="inlineStr">
        <is>
          <t>kept</t>
        </is>
      </c>
    </row>
    <row r="644">
      <c r="A644" s="8" t="inlineStr">
        <is>
          <t>BBM-QC-QA-00.xlsx</t>
        </is>
      </c>
      <c r="B644" s="8" t="inlineStr">
        <is>
          <t>PLU</t>
        </is>
      </c>
      <c r="C644" s="8" t="n">
        <v>51</v>
      </c>
      <c r="D644" s="8" t="inlineStr">
        <is>
          <t>1.24</t>
        </is>
      </c>
      <c r="E644" s="8" t="inlineStr">
        <is>
          <t>Reduced usage of Masking and Filled Regions</t>
        </is>
      </c>
      <c r="F644" s="8" t="inlineStr">
        <is>
          <t>MH-28</t>
        </is>
      </c>
      <c r="G644" s="8" t="inlineStr">
        <is>
          <t>kept</t>
        </is>
      </c>
    </row>
    <row r="645">
      <c r="A645" s="8" t="inlineStr">
        <is>
          <t>BBM-QC-QA-00.xlsx</t>
        </is>
      </c>
      <c r="B645" s="8" t="inlineStr">
        <is>
          <t>PLU</t>
        </is>
      </c>
      <c r="C645" s="8" t="n">
        <v>52</v>
      </c>
      <c r="D645" s="8" t="inlineStr">
        <is>
          <t>1.25</t>
        </is>
      </c>
      <c r="E645" s="8" t="inlineStr">
        <is>
          <t>All floor levels defined and consistent in all model files</t>
        </is>
      </c>
      <c r="F645" s="8" t="inlineStr">
        <is>
          <t>MH-07</t>
        </is>
      </c>
      <c r="G645" s="8" t="inlineStr">
        <is>
          <t>kept</t>
        </is>
      </c>
    </row>
    <row r="646">
      <c r="A646" s="8" t="inlineStr">
        <is>
          <t>BBM-QC-QA-00.xlsx</t>
        </is>
      </c>
      <c r="B646" s="8" t="inlineStr">
        <is>
          <t>PLU</t>
        </is>
      </c>
      <c r="C646" s="8" t="n">
        <v>53</v>
      </c>
      <c r="D646" s="8" t="inlineStr">
        <is>
          <t>1.26</t>
        </is>
      </c>
      <c r="E646" s="8" t="inlineStr">
        <is>
          <t>Grids put from first top left and pinned</t>
        </is>
      </c>
      <c r="F646" s="8" t="inlineStr">
        <is>
          <t>MH-06</t>
        </is>
      </c>
      <c r="G646" s="8" t="inlineStr">
        <is>
          <t>kept</t>
        </is>
      </c>
    </row>
    <row r="647">
      <c r="A647" s="8" t="inlineStr">
        <is>
          <t>BBM-QC-QA-00.xlsx</t>
        </is>
      </c>
      <c r="B647" s="8" t="inlineStr">
        <is>
          <t>PLU</t>
        </is>
      </c>
      <c r="C647" s="8" t="n">
        <v>54</v>
      </c>
      <c r="D647" s="8" t="inlineStr">
        <is>
          <t>1.27</t>
        </is>
      </c>
      <c r="E647" s="8" t="inlineStr">
        <is>
          <t>Latest revision of reference drawings are implemented in the model</t>
        </is>
      </c>
      <c r="F647" s="8" t="inlineStr">
        <is>
          <t>MH-19</t>
        </is>
      </c>
      <c r="G647" s="8" t="inlineStr">
        <is>
          <t>kept</t>
        </is>
      </c>
    </row>
    <row r="648">
      <c r="A648" s="8" t="inlineStr">
        <is>
          <t>BBM-QC-QA-00.xlsx</t>
        </is>
      </c>
      <c r="B648" s="8" t="inlineStr">
        <is>
          <t>PLU</t>
        </is>
      </c>
      <c r="C648" s="8" t="n">
        <v>55</v>
      </c>
      <c r="D648" s="8" t="inlineStr">
        <is>
          <t>1.28</t>
        </is>
      </c>
      <c r="E648" s="8" t="inlineStr">
        <is>
          <t>Minimize Using Groups</t>
        </is>
      </c>
      <c r="F648" s="8" t="inlineStr">
        <is>
          <t>MH-24</t>
        </is>
      </c>
      <c r="G648" s="8" t="inlineStr">
        <is>
          <t>kept</t>
        </is>
      </c>
    </row>
    <row r="649">
      <c r="A649" s="8" t="inlineStr">
        <is>
          <t>BBM-QC-QA-00.xlsx</t>
        </is>
      </c>
      <c r="B649" s="8" t="inlineStr">
        <is>
          <t>PLU</t>
        </is>
      </c>
      <c r="C649" s="8" t="n">
        <v>56</v>
      </c>
      <c r="D649" s="8" t="inlineStr">
        <is>
          <t>1.29</t>
        </is>
      </c>
      <c r="E649" s="8" t="inlineStr">
        <is>
          <t>Proper Project Browser Organization</t>
        </is>
      </c>
      <c r="F649" s="8" t="inlineStr">
        <is>
          <t>MH-21</t>
        </is>
      </c>
      <c r="G649" s="8" t="inlineStr">
        <is>
          <t>kept</t>
        </is>
      </c>
    </row>
    <row r="650">
      <c r="A650" s="8" t="inlineStr">
        <is>
          <t>BBM-QC-QA-00.xlsx</t>
        </is>
      </c>
      <c r="B650" s="8" t="inlineStr">
        <is>
          <t>PLU</t>
        </is>
      </c>
      <c r="C650" s="8" t="n">
        <v>57</v>
      </c>
      <c r="D650" s="8" t="inlineStr">
        <is>
          <t>1.30</t>
        </is>
      </c>
      <c r="E650" s="8" t="inlineStr">
        <is>
          <t>Start any New Family from Scratch in REVIT Program (Not Importing CAD or MAX Files)</t>
        </is>
      </c>
      <c r="F650" s="8" t="inlineStr">
        <is>
          <t>MH-37</t>
        </is>
      </c>
      <c r="G650" s="8" t="inlineStr">
        <is>
          <t>kept</t>
        </is>
      </c>
    </row>
    <row r="651">
      <c r="A651" s="8" t="inlineStr">
        <is>
          <t>BBM-QC-QA-00.xlsx</t>
        </is>
      </c>
      <c r="B651" s="8" t="inlineStr">
        <is>
          <t>PLU</t>
        </is>
      </c>
      <c r="C651" s="8" t="n">
        <v>58</v>
      </c>
      <c r="D651" s="8" t="inlineStr">
        <is>
          <t>1.31</t>
        </is>
      </c>
      <c r="E651" s="8" t="inlineStr">
        <is>
          <t>Latest RFIs are implemented in the model</t>
        </is>
      </c>
      <c r="F651" s="8" t="inlineStr">
        <is>
          <t>MH-20</t>
        </is>
      </c>
      <c r="G651" s="8" t="inlineStr">
        <is>
          <t>kept</t>
        </is>
      </c>
    </row>
    <row r="652">
      <c r="A652" s="8" t="inlineStr">
        <is>
          <t>BBM-QC-QA-00.xlsx</t>
        </is>
      </c>
      <c r="B652" s="8" t="inlineStr">
        <is>
          <t>PLU</t>
        </is>
      </c>
      <c r="C652" s="8" t="n">
        <v>59</v>
      </c>
      <c r="D652" s="8" t="inlineStr">
        <is>
          <t>2.1</t>
        </is>
      </c>
      <c r="E652" s="8" t="inlineStr">
        <is>
          <t>The grids and levels are located on the levels and grids workset</t>
        </is>
      </c>
      <c r="F652" s="8" t="inlineStr">
        <is>
          <t>MH-30</t>
        </is>
      </c>
      <c r="G652" s="8" t="inlineStr">
        <is>
          <t>kept</t>
        </is>
      </c>
    </row>
    <row r="653">
      <c r="A653" s="8" t="inlineStr">
        <is>
          <t>BBM-QC-QA-00.xlsx</t>
        </is>
      </c>
      <c r="B653" s="8" t="inlineStr">
        <is>
          <t>PLU</t>
        </is>
      </c>
      <c r="C653" s="8" t="n">
        <v>60</v>
      </c>
      <c r="D653" s="8" t="inlineStr">
        <is>
          <t>2.2</t>
        </is>
      </c>
      <c r="E653" s="8" t="inlineStr">
        <is>
          <t>Sharing is enabled and the Worksets are named according the  requirements</t>
        </is>
      </c>
      <c r="F653" s="8" t="inlineStr">
        <is>
          <t>MH-29</t>
        </is>
      </c>
      <c r="G653" s="8" t="inlineStr">
        <is>
          <t>kept</t>
        </is>
      </c>
    </row>
    <row r="654">
      <c r="A654" s="8" t="inlineStr">
        <is>
          <t>BBM-QC-QA-00.xlsx</t>
        </is>
      </c>
      <c r="B654" s="8" t="inlineStr">
        <is>
          <t>PLU</t>
        </is>
      </c>
      <c r="C654" s="8" t="n">
        <v>61</v>
      </c>
      <c r="D654" s="8" t="inlineStr">
        <is>
          <t>2.3</t>
        </is>
      </c>
      <c r="E654" s="8" t="inlineStr">
        <is>
          <t>The modeled elements are located on their proper Worksets</t>
        </is>
      </c>
      <c r="F654" s="8" t="inlineStr">
        <is>
          <t>MH-31</t>
        </is>
      </c>
      <c r="G654" s="8" t="inlineStr">
        <is>
          <t>kept</t>
        </is>
      </c>
    </row>
    <row r="655">
      <c r="A655" s="8" t="inlineStr">
        <is>
          <t>BBM-QC-QA-00.xlsx</t>
        </is>
      </c>
      <c r="B655" s="8" t="inlineStr">
        <is>
          <t>PLU</t>
        </is>
      </c>
      <c r="C655" s="8" t="n">
        <v>62</v>
      </c>
      <c r="D655" s="8" t="inlineStr">
        <is>
          <t>2.4</t>
        </is>
      </c>
      <c r="E655" s="8" t="inlineStr">
        <is>
          <t>The Worksets naming is not representing CAD layers naming or users names</t>
        </is>
      </c>
      <c r="F655" s="8" t="inlineStr">
        <is>
          <t>MH-29</t>
        </is>
      </c>
      <c r="G655" s="8" t="inlineStr">
        <is>
          <t>kept</t>
        </is>
      </c>
    </row>
    <row r="656">
      <c r="A656" s="8" t="inlineStr">
        <is>
          <t>BBM-QC-QA-00.xlsx</t>
        </is>
      </c>
      <c r="B656" s="8" t="inlineStr">
        <is>
          <t>PLU</t>
        </is>
      </c>
      <c r="C656" s="8" t="n">
        <v>63</v>
      </c>
      <c r="D656" s="8" t="inlineStr">
        <is>
          <t>3.1</t>
        </is>
      </c>
      <c r="E656" s="8" t="inlineStr">
        <is>
          <t>All the 2D drawings are generated automatically from the model as per project CAD Standard</t>
        </is>
      </c>
      <c r="F656" s="8" t="inlineStr">
        <is>
          <t>DS-01</t>
        </is>
      </c>
      <c r="G656" s="8" t="inlineStr">
        <is>
          <t>kept</t>
        </is>
      </c>
    </row>
    <row r="657">
      <c r="A657" s="8" t="inlineStr">
        <is>
          <t>BBM-QC-QA-00.xlsx</t>
        </is>
      </c>
      <c r="B657" s="8" t="inlineStr">
        <is>
          <t>PLU</t>
        </is>
      </c>
      <c r="C657" s="8" t="n">
        <v>64</v>
      </c>
      <c r="D657" s="8" t="inlineStr">
        <is>
          <t>3.2</t>
        </is>
      </c>
      <c r="E657" s="8" t="inlineStr">
        <is>
          <t>Object Layers, in exported CAD files, in compliance with NCS V6 Standards</t>
        </is>
      </c>
      <c r="F657" s="8" t="inlineStr">
        <is>
          <t>DS-45</t>
        </is>
      </c>
      <c r="G657" s="8" t="inlineStr">
        <is>
          <t>updated: NCS V6 replaced by the BBM-STD-66 layer grammar</t>
        </is>
      </c>
    </row>
    <row r="658">
      <c r="A658" s="8" t="inlineStr">
        <is>
          <t>BBM-QC-QA-00.xlsx</t>
        </is>
      </c>
      <c r="B658" s="8" t="inlineStr">
        <is>
          <t>PLU</t>
        </is>
      </c>
      <c r="C658" s="8" t="n">
        <v>65</v>
      </c>
      <c r="D658" s="8" t="inlineStr">
        <is>
          <t>4.1</t>
        </is>
      </c>
      <c r="E658" s="8" t="inlineStr">
        <is>
          <t>Key Plan: Have the floor plan drawings been placed in a consistent spot on the title block for every level</t>
        </is>
      </c>
      <c r="F658" s="8" t="inlineStr">
        <is>
          <t>DS-10</t>
        </is>
      </c>
      <c r="G658" s="8" t="inlineStr">
        <is>
          <t>kept</t>
        </is>
      </c>
    </row>
    <row r="659">
      <c r="A659" s="8" t="inlineStr">
        <is>
          <t>BBM-QC-QA-00.xlsx</t>
        </is>
      </c>
      <c r="B659" s="8" t="inlineStr">
        <is>
          <t>PLU</t>
        </is>
      </c>
      <c r="C659" s="8" t="n">
        <v>66</v>
      </c>
      <c r="D659" s="8" t="inlineStr">
        <is>
          <t>4.2</t>
        </is>
      </c>
      <c r="E659" s="8" t="inlineStr">
        <is>
          <t>North Point: Has the north point been turned off all the elevations, sections &amp; details</t>
        </is>
      </c>
      <c r="F659" s="8" t="inlineStr">
        <is>
          <t>DS-11</t>
        </is>
      </c>
      <c r="G659" s="8" t="inlineStr">
        <is>
          <t>kept</t>
        </is>
      </c>
    </row>
    <row r="660">
      <c r="A660" s="8" t="inlineStr">
        <is>
          <t>BBM-QC-QA-00.xlsx</t>
        </is>
      </c>
      <c r="B660" s="8" t="inlineStr">
        <is>
          <t>PLU</t>
        </is>
      </c>
      <c r="C660" s="8" t="n">
        <v>67</v>
      </c>
      <c r="D660" s="8" t="inlineStr">
        <is>
          <t>4.3</t>
        </is>
      </c>
      <c r="E660" s="8" t="inlineStr">
        <is>
          <t>All sheets must be organised in the Project Browser</t>
        </is>
      </c>
      <c r="F660" s="8" t="inlineStr">
        <is>
          <t>DS-05</t>
        </is>
      </c>
      <c r="G660" s="8" t="inlineStr">
        <is>
          <t>kept</t>
        </is>
      </c>
    </row>
    <row r="661">
      <c r="A661" s="8" t="inlineStr">
        <is>
          <t>BBM-QC-QA-00.xlsx</t>
        </is>
      </c>
      <c r="B661" s="8" t="inlineStr">
        <is>
          <t>PLU</t>
        </is>
      </c>
      <c r="C661" s="8" t="n">
        <v>68</v>
      </c>
      <c r="D661" s="8" t="inlineStr">
        <is>
          <t>4.4</t>
        </is>
      </c>
      <c r="E661" s="8" t="inlineStr">
        <is>
          <t>Sheet List should b e provided</t>
        </is>
      </c>
      <c r="F661" s="8" t="inlineStr">
        <is>
          <t>DS-02</t>
        </is>
      </c>
      <c r="G661" s="8" t="inlineStr">
        <is>
          <t>kept</t>
        </is>
      </c>
    </row>
    <row r="662">
      <c r="A662" s="8" t="inlineStr">
        <is>
          <t>BBM-QC-QA-00.xlsx</t>
        </is>
      </c>
      <c r="B662" s="8" t="inlineStr">
        <is>
          <t>PLU</t>
        </is>
      </c>
      <c r="C662" s="8" t="n">
        <v>69</v>
      </c>
      <c r="D662" s="8" t="inlineStr">
        <is>
          <t>4.5</t>
        </is>
      </c>
      <c r="E662" s="8" t="inlineStr">
        <is>
          <t>Proper Sheet sets must be created</t>
        </is>
      </c>
      <c r="F662" s="8" t="inlineStr">
        <is>
          <t>DS-05</t>
        </is>
      </c>
      <c r="G662" s="8" t="inlineStr">
        <is>
          <t>kept</t>
        </is>
      </c>
    </row>
    <row r="663">
      <c r="A663" s="8" t="inlineStr">
        <is>
          <t>BBM-QC-QA-00.xlsx</t>
        </is>
      </c>
      <c r="B663" s="8" t="inlineStr">
        <is>
          <t>PLU</t>
        </is>
      </c>
      <c r="C663" s="8" t="n">
        <v>70</v>
      </c>
      <c r="D663" s="8" t="inlineStr">
        <is>
          <t>4.6</t>
        </is>
      </c>
      <c r="E663" s="8" t="inlineStr">
        <is>
          <t>Title block should be parametric</t>
        </is>
      </c>
      <c r="F663" s="8" t="inlineStr">
        <is>
          <t>DS-07</t>
        </is>
      </c>
      <c r="G663" s="8" t="inlineStr">
        <is>
          <t>kept</t>
        </is>
      </c>
    </row>
    <row r="664">
      <c r="A664" s="8" t="inlineStr">
        <is>
          <t>BBM-QC-QA-00.xlsx</t>
        </is>
      </c>
      <c r="B664" s="8" t="inlineStr">
        <is>
          <t>PLU</t>
        </is>
      </c>
      <c r="C664" s="8" t="n">
        <v>71</v>
      </c>
      <c r="D664" s="8" t="inlineStr">
        <is>
          <t>4.7</t>
        </is>
      </c>
      <c r="E664" s="8" t="inlineStr">
        <is>
          <t>All TTLBLK Labels should be in upper case texts</t>
        </is>
      </c>
      <c r="F664" s="8" t="inlineStr">
        <is>
          <t>DS-09</t>
        </is>
      </c>
      <c r="G664" s="8" t="inlineStr">
        <is>
          <t>updated: title block case per the office family (Manual 4.3/4.10)</t>
        </is>
      </c>
    </row>
    <row r="665">
      <c r="A665" s="8" t="inlineStr">
        <is>
          <t>BBM-QC-QA-00.xlsx</t>
        </is>
      </c>
      <c r="B665" s="8" t="inlineStr">
        <is>
          <t>PLU</t>
        </is>
      </c>
      <c r="C665" s="8" t="n">
        <v>72</v>
      </c>
      <c r="D665" s="8" t="inlineStr">
        <is>
          <t>4.8</t>
        </is>
      </c>
      <c r="E665" s="8" t="inlineStr">
        <is>
          <t>All the revisions are clouded and tagged</t>
        </is>
      </c>
      <c r="F665" s="8" t="inlineStr">
        <is>
          <t>DS-12</t>
        </is>
      </c>
      <c r="G665" s="8" t="inlineStr">
        <is>
          <t>kept</t>
        </is>
      </c>
    </row>
    <row r="666">
      <c r="A666" s="8" t="inlineStr">
        <is>
          <t>BBM-QC-QA-00.xlsx</t>
        </is>
      </c>
      <c r="B666" s="8" t="inlineStr">
        <is>
          <t>PLU</t>
        </is>
      </c>
      <c r="C666" s="8" t="n">
        <v>73</v>
      </c>
      <c r="D666" s="8" t="inlineStr">
        <is>
          <t>5.1</t>
        </is>
      </c>
      <c r="E666" s="8" t="inlineStr">
        <is>
          <t>Specific View Template Created and applied</t>
        </is>
      </c>
      <c r="F666" s="8" t="inlineStr">
        <is>
          <t>DS-14</t>
        </is>
      </c>
      <c r="G666" s="8" t="inlineStr">
        <is>
          <t>kept</t>
        </is>
      </c>
    </row>
    <row r="667">
      <c r="A667" s="8" t="inlineStr">
        <is>
          <t>BBM-QC-QA-00.xlsx</t>
        </is>
      </c>
      <c r="B667" s="8" t="inlineStr">
        <is>
          <t>PLU</t>
        </is>
      </c>
      <c r="C667" s="8" t="n">
        <v>74</v>
      </c>
      <c r="D667" s="8" t="inlineStr">
        <is>
          <t>5.2</t>
        </is>
      </c>
      <c r="E667" s="8" t="inlineStr">
        <is>
          <t>Proper View Range Setting for all Floor Levels</t>
        </is>
      </c>
      <c r="F667" s="8" t="inlineStr">
        <is>
          <t>DS-15</t>
        </is>
      </c>
      <c r="G667" s="8" t="inlineStr">
        <is>
          <t>kept</t>
        </is>
      </c>
    </row>
    <row r="668">
      <c r="A668" s="8" t="inlineStr">
        <is>
          <t>BBM-QC-QA-00.xlsx</t>
        </is>
      </c>
      <c r="B668" s="8" t="inlineStr">
        <is>
          <t>PLU</t>
        </is>
      </c>
      <c r="C668" s="8" t="n">
        <v>75</v>
      </c>
      <c r="D668" s="8" t="inlineStr">
        <is>
          <t>5.3</t>
        </is>
      </c>
      <c r="E668" s="8" t="inlineStr">
        <is>
          <t>Opening Screen Setup for all Revit files.</t>
        </is>
      </c>
      <c r="F668" s="8" t="inlineStr">
        <is>
          <t>MH-10</t>
        </is>
      </c>
      <c r="G668" s="8" t="inlineStr">
        <is>
          <t>kept</t>
        </is>
      </c>
    </row>
    <row r="669">
      <c r="A669" s="8" t="inlineStr">
        <is>
          <t>BBM-QC-QA-00.xlsx</t>
        </is>
      </c>
      <c r="B669" s="8" t="inlineStr">
        <is>
          <t>PLU</t>
        </is>
      </c>
      <c r="C669" s="8" t="n">
        <v>76</v>
      </c>
      <c r="D669" s="8" t="inlineStr">
        <is>
          <t>6.1</t>
        </is>
      </c>
      <c r="E669" s="8" t="inlineStr">
        <is>
          <t>The families are placed on the right categories</t>
        </is>
      </c>
      <c r="F669" s="8" t="inlineStr">
        <is>
          <t>MH-32</t>
        </is>
      </c>
      <c r="G669" s="8" t="inlineStr">
        <is>
          <t>kept</t>
        </is>
      </c>
    </row>
    <row r="670">
      <c r="A670" s="8" t="inlineStr">
        <is>
          <t>BBM-QC-QA-00.xlsx</t>
        </is>
      </c>
      <c r="B670" s="8" t="inlineStr">
        <is>
          <t>PLU</t>
        </is>
      </c>
      <c r="C670" s="8" t="n">
        <v>77</v>
      </c>
      <c r="D670" s="8" t="inlineStr">
        <is>
          <t>6.2</t>
        </is>
      </c>
      <c r="E670" s="8" t="inlineStr">
        <is>
          <t>The Object Families, fixtures, accessories and equipment's families are modeled on proper template category</t>
        </is>
      </c>
      <c r="F670" s="8" t="inlineStr">
        <is>
          <t>MH-32</t>
        </is>
      </c>
      <c r="G670" s="8" t="inlineStr">
        <is>
          <t>kept</t>
        </is>
      </c>
    </row>
    <row r="671">
      <c r="A671" s="8" t="inlineStr">
        <is>
          <t>BBM-QC-QA-00.xlsx</t>
        </is>
      </c>
      <c r="B671" s="8" t="inlineStr">
        <is>
          <t>PLU</t>
        </is>
      </c>
      <c r="C671" s="8" t="n">
        <v>78</v>
      </c>
      <c r="D671" s="8" t="inlineStr">
        <is>
          <t>6.3</t>
        </is>
      </c>
      <c r="E671" s="8" t="inlineStr">
        <is>
          <t>Reduce Using Model in Place &amp; Mass Families</t>
        </is>
      </c>
      <c r="F671" s="8" t="inlineStr">
        <is>
          <t>MH-23</t>
        </is>
      </c>
      <c r="G671" s="8" t="inlineStr">
        <is>
          <t>kept</t>
        </is>
      </c>
    </row>
    <row r="672">
      <c r="A672" s="8" t="inlineStr">
        <is>
          <t>BBM-QC-QA-00.xlsx</t>
        </is>
      </c>
      <c r="B672" s="8" t="inlineStr">
        <is>
          <t>PLU</t>
        </is>
      </c>
      <c r="C672" s="8" t="n">
        <v>79</v>
      </c>
      <c r="D672" s="8" t="inlineStr">
        <is>
          <t>6.4</t>
        </is>
      </c>
      <c r="E672" s="8" t="inlineStr">
        <is>
          <t>All FM &amp; OM information are generated as per  requirements</t>
        </is>
      </c>
      <c r="F672" s="8" t="inlineStr">
        <is>
          <t>DI-05</t>
        </is>
      </c>
      <c r="G672" s="8" t="inlineStr">
        <is>
          <t>kept</t>
        </is>
      </c>
    </row>
    <row r="673">
      <c r="A673" s="8" t="inlineStr">
        <is>
          <t>BBM-QC-QA-00.xlsx</t>
        </is>
      </c>
      <c r="B673" s="8" t="inlineStr">
        <is>
          <t>PLU</t>
        </is>
      </c>
      <c r="C673" s="8" t="n">
        <v>80</v>
      </c>
      <c r="D673" s="8" t="inlineStr">
        <is>
          <t>6.5</t>
        </is>
      </c>
      <c r="E673" s="8" t="inlineStr">
        <is>
          <t>GIS information are generated as per  requirements</t>
        </is>
      </c>
      <c r="F673" s="8" t="inlineStr">
        <is>
          <t>DI-06</t>
        </is>
      </c>
      <c r="G673" s="8" t="inlineStr">
        <is>
          <t>kept</t>
        </is>
      </c>
    </row>
    <row r="674">
      <c r="A674" s="8" t="inlineStr">
        <is>
          <t>BBM-QC-QA-00.xlsx</t>
        </is>
      </c>
      <c r="B674" s="8" t="inlineStr">
        <is>
          <t>PLU</t>
        </is>
      </c>
      <c r="C674" s="8" t="n">
        <v>81</v>
      </c>
      <c r="D674" s="8" t="inlineStr">
        <is>
          <t>6.6</t>
        </is>
      </c>
      <c r="E674" s="8" t="inlineStr">
        <is>
          <t>Families are created to be suitable for the different scales views</t>
        </is>
      </c>
      <c r="F674" s="8" t="inlineStr">
        <is>
          <t>MH-35</t>
        </is>
      </c>
      <c r="G674" s="8" t="inlineStr">
        <is>
          <t>kept</t>
        </is>
      </c>
    </row>
    <row r="675">
      <c r="A675" s="8" t="inlineStr">
        <is>
          <t>BBM-QC-QA-00.xlsx</t>
        </is>
      </c>
      <c r="B675" s="8" t="inlineStr">
        <is>
          <t>PLU</t>
        </is>
      </c>
      <c r="C675" s="8" t="n">
        <v>82</v>
      </c>
      <c r="D675" s="8" t="inlineStr">
        <is>
          <t>6.7</t>
        </is>
      </c>
      <c r="E675" s="8" t="inlineStr">
        <is>
          <t>Objects are not over-modeled, Especially families with no Detail Level controls set up</t>
        </is>
      </c>
      <c r="F675" s="8" t="inlineStr">
        <is>
          <t>MH-35</t>
        </is>
      </c>
      <c r="G675" s="8" t="inlineStr">
        <is>
          <t>kept</t>
        </is>
      </c>
    </row>
    <row r="676">
      <c r="A676" s="8" t="inlineStr">
        <is>
          <t>BBM-QC-QA-00.xlsx</t>
        </is>
      </c>
      <c r="B676" s="8" t="inlineStr">
        <is>
          <t>PLU</t>
        </is>
      </c>
      <c r="C676" s="8" t="n">
        <v>83</v>
      </c>
      <c r="D676" s="8" t="inlineStr">
        <is>
          <t>6.8</t>
        </is>
      </c>
      <c r="E676" s="8" t="inlineStr">
        <is>
          <t>All the families are including the suitable connectors to Mechanical Systems with proper directions</t>
        </is>
      </c>
      <c r="F676" s="8" t="inlineStr">
        <is>
          <t>MP-01</t>
        </is>
      </c>
      <c r="G676" s="8" t="inlineStr">
        <is>
          <t>kept</t>
        </is>
      </c>
    </row>
    <row r="677">
      <c r="A677" s="8" t="inlineStr">
        <is>
          <t>BBM-QC-QA-00.xlsx</t>
        </is>
      </c>
      <c r="B677" s="8" t="inlineStr">
        <is>
          <t>PLU</t>
        </is>
      </c>
      <c r="C677" s="8" t="n">
        <v>84</v>
      </c>
      <c r="D677" s="8" t="inlineStr">
        <is>
          <t>7.1</t>
        </is>
      </c>
      <c r="E677" s="8" t="inlineStr">
        <is>
          <t>Material Assets with respect to its Identity, Graphics, Appearance, Physical &amp; Thermal are properly defined</t>
        </is>
      </c>
      <c r="F677" s="8" t="inlineStr">
        <is>
          <t>MH-39</t>
        </is>
      </c>
      <c r="G677" s="8" t="inlineStr">
        <is>
          <t>kept</t>
        </is>
      </c>
    </row>
    <row r="678">
      <c r="A678" s="8" t="inlineStr">
        <is>
          <t>BBM-QC-QA-00.xlsx</t>
        </is>
      </c>
      <c r="B678" s="8" t="inlineStr">
        <is>
          <t>PLU</t>
        </is>
      </c>
      <c r="C678" s="8" t="n">
        <v>85</v>
      </c>
      <c r="D678" s="8" t="inlineStr">
        <is>
          <t>7.2</t>
        </is>
      </c>
      <c r="E678" s="8" t="inlineStr">
        <is>
          <t>Detail level of graphic presentation</t>
        </is>
      </c>
      <c r="F678" s="8" t="inlineStr">
        <is>
          <t>MH-40</t>
        </is>
      </c>
      <c r="G678" s="8" t="inlineStr">
        <is>
          <t>kept</t>
        </is>
      </c>
    </row>
    <row r="679">
      <c r="A679" s="8" t="inlineStr">
        <is>
          <t>BBM-QC-QA-00.xlsx</t>
        </is>
      </c>
      <c r="B679" s="8" t="inlineStr">
        <is>
          <t>PLU</t>
        </is>
      </c>
      <c r="C679" s="8" t="n">
        <v>86</v>
      </c>
      <c r="D679" s="8" t="inlineStr">
        <is>
          <t>7.3</t>
        </is>
      </c>
      <c r="E679" s="8" t="inlineStr">
        <is>
          <t>Graphics defined in model material setting</t>
        </is>
      </c>
      <c r="F679" s="8" t="inlineStr">
        <is>
          <t>MH-40</t>
        </is>
      </c>
      <c r="G679" s="8" t="inlineStr">
        <is>
          <t>kept</t>
        </is>
      </c>
    </row>
    <row r="680">
      <c r="A680" s="8" t="inlineStr">
        <is>
          <t>BBM-QC-QA-00.xlsx</t>
        </is>
      </c>
      <c r="B680" s="8" t="inlineStr">
        <is>
          <t>PLU</t>
        </is>
      </c>
      <c r="C680" s="8" t="n">
        <v>87</v>
      </c>
      <c r="D680" s="8" t="inlineStr">
        <is>
          <t>7.4</t>
        </is>
      </c>
      <c r="E680" s="8" t="inlineStr">
        <is>
          <t>Use of appropriate materials textures</t>
        </is>
      </c>
      <c r="F680" s="8" t="inlineStr">
        <is>
          <t>MH-40</t>
        </is>
      </c>
      <c r="G680" s="8" t="inlineStr">
        <is>
          <t>kept</t>
        </is>
      </c>
    </row>
    <row r="681">
      <c r="A681" s="8" t="inlineStr">
        <is>
          <t>BBM-QC-QA-00.xlsx</t>
        </is>
      </c>
      <c r="B681" s="8" t="inlineStr">
        <is>
          <t>PLU</t>
        </is>
      </c>
      <c r="C681" s="8" t="n">
        <v>88</v>
      </c>
      <c r="D681" s="8" t="inlineStr">
        <is>
          <t>7.5</t>
        </is>
      </c>
      <c r="E681" s="8" t="inlineStr">
        <is>
          <t>Materials are named according to the project standard naming convention</t>
        </is>
      </c>
      <c r="F681" s="8" t="inlineStr">
        <is>
          <t>MH-41</t>
        </is>
      </c>
      <c r="G681" s="8" t="inlineStr">
        <is>
          <t>kept</t>
        </is>
      </c>
    </row>
    <row r="682">
      <c r="A682" s="8" t="inlineStr">
        <is>
          <t>BBM-QC-QA-00.xlsx</t>
        </is>
      </c>
      <c r="B682" s="8" t="inlineStr">
        <is>
          <t>PLU</t>
        </is>
      </c>
      <c r="C682" s="8" t="n">
        <v>89</v>
      </c>
      <c r="D682" s="8" t="inlineStr">
        <is>
          <t>8.1</t>
        </is>
      </c>
      <c r="E682" s="8" t="inlineStr">
        <is>
          <t>All pipe size are modeled as per actual sizes</t>
        </is>
      </c>
      <c r="F682" s="8" t="inlineStr">
        <is>
          <t>MP-09</t>
        </is>
      </c>
      <c r="G682" s="8" t="inlineStr">
        <is>
          <t>kept</t>
        </is>
      </c>
    </row>
    <row r="683">
      <c r="A683" s="8" t="inlineStr">
        <is>
          <t>BBM-QC-QA-00.xlsx</t>
        </is>
      </c>
      <c r="B683" s="8" t="inlineStr">
        <is>
          <t>PLU</t>
        </is>
      </c>
      <c r="C683" s="8" t="n">
        <v>90</v>
      </c>
      <c r="D683" s="8" t="inlineStr">
        <is>
          <t>8.2</t>
        </is>
      </c>
      <c r="E683" s="8" t="inlineStr">
        <is>
          <t>The hungers and supports for all systems are modeled in the proper way</t>
        </is>
      </c>
      <c r="F683" s="8" t="inlineStr">
        <is>
          <t>MP-14</t>
        </is>
      </c>
      <c r="G683" s="8" t="inlineStr">
        <is>
          <t>kept</t>
        </is>
      </c>
    </row>
    <row r="684">
      <c r="A684" s="8" t="inlineStr">
        <is>
          <t>BBM-QC-QA-00.xlsx</t>
        </is>
      </c>
      <c r="B684" s="8" t="inlineStr">
        <is>
          <t>PLU</t>
        </is>
      </c>
      <c r="C684" s="8" t="n">
        <v>91</v>
      </c>
      <c r="D684" s="8" t="inlineStr">
        <is>
          <t>8.3</t>
        </is>
      </c>
      <c r="E684" s="8" t="inlineStr">
        <is>
          <t>Insulation is added to all relevant systems</t>
        </is>
      </c>
      <c r="F684" s="8" t="inlineStr">
        <is>
          <t>MP-08</t>
        </is>
      </c>
      <c r="G684" s="8" t="inlineStr">
        <is>
          <t>kept</t>
        </is>
      </c>
    </row>
    <row r="685">
      <c r="A685" s="8" t="inlineStr">
        <is>
          <t>BBM-QC-QA-00.xlsx</t>
        </is>
      </c>
      <c r="B685" s="8" t="inlineStr">
        <is>
          <t>PLU</t>
        </is>
      </c>
      <c r="C685" s="8" t="n">
        <v>92</v>
      </c>
      <c r="D685" s="8" t="inlineStr">
        <is>
          <t>8.4</t>
        </is>
      </c>
      <c r="E685" s="8" t="inlineStr">
        <is>
          <t>All Objects Families and Types assigned properly and no “Generic” items</t>
        </is>
      </c>
      <c r="F685" s="8" t="inlineStr">
        <is>
          <t>MH-33</t>
        </is>
      </c>
      <c r="G685" s="8" t="inlineStr">
        <is>
          <t>kept</t>
        </is>
      </c>
    </row>
    <row r="686">
      <c r="A686" s="8" t="inlineStr">
        <is>
          <t>BBM-QC-QA-00.xlsx</t>
        </is>
      </c>
      <c r="B686" s="8" t="inlineStr">
        <is>
          <t>PLU</t>
        </is>
      </c>
      <c r="C686" s="8" t="n">
        <v>93</v>
      </c>
      <c r="D686" s="8" t="inlineStr">
        <is>
          <t>8.5</t>
        </is>
      </c>
      <c r="E686" s="8" t="inlineStr">
        <is>
          <t>Level of Development in the model appropriate for the Stage delivery scope of work</t>
        </is>
      </c>
      <c r="F686" s="8" t="inlineStr">
        <is>
          <t>MH-47</t>
        </is>
      </c>
      <c r="G686" s="8" t="inlineStr">
        <is>
          <t>kept</t>
        </is>
      </c>
    </row>
    <row r="687">
      <c r="A687" s="8" t="inlineStr">
        <is>
          <t>BBM-QC-QA-00.xlsx</t>
        </is>
      </c>
      <c r="B687" s="8" t="inlineStr">
        <is>
          <t>PLU</t>
        </is>
      </c>
      <c r="C687" s="8" t="n">
        <v>94</v>
      </c>
      <c r="D687" s="8" t="inlineStr">
        <is>
          <t>8.6</t>
        </is>
      </c>
      <c r="E687" s="8" t="inlineStr">
        <is>
          <t>Checking the distance between interior walls and any adjacent service to be larger than 75 mm</t>
        </is>
      </c>
      <c r="F687" s="8" t="inlineStr">
        <is>
          <t>MP-15</t>
        </is>
      </c>
      <c r="G687" s="8" t="inlineStr">
        <is>
          <t>kept</t>
        </is>
      </c>
    </row>
    <row r="688">
      <c r="A688" s="8" t="inlineStr">
        <is>
          <t>BBM-QC-QA-00.xlsx</t>
        </is>
      </c>
      <c r="B688" s="8" t="inlineStr">
        <is>
          <t>PLU</t>
        </is>
      </c>
      <c r="C688" s="8" t="n">
        <v>95</v>
      </c>
      <c r="D688" s="8" t="inlineStr">
        <is>
          <t>8.7</t>
        </is>
      </c>
      <c r="E688" s="8" t="inlineStr">
        <is>
          <t>Components modeled using correct objects (families)</t>
        </is>
      </c>
      <c r="F688" s="8" t="inlineStr">
        <is>
          <t>MH-34</t>
        </is>
      </c>
      <c r="G688" s="8" t="inlineStr">
        <is>
          <t>kept</t>
        </is>
      </c>
    </row>
    <row r="689">
      <c r="A689" s="8" t="inlineStr">
        <is>
          <t>BBM-QC-QA-00.xlsx</t>
        </is>
      </c>
      <c r="B689" s="8" t="inlineStr">
        <is>
          <t>PLU</t>
        </is>
      </c>
      <c r="C689" s="8" t="n">
        <v>96</v>
      </c>
      <c r="D689" s="8" t="inlineStr">
        <is>
          <t>8.8</t>
        </is>
      </c>
      <c r="E689" s="8" t="inlineStr">
        <is>
          <t>Components are modeled and connected to the proper system</t>
        </is>
      </c>
      <c r="F689" s="8" t="inlineStr">
        <is>
          <t>MP-02</t>
        </is>
      </c>
      <c r="G689" s="8" t="inlineStr">
        <is>
          <t>kept</t>
        </is>
      </c>
    </row>
    <row r="690">
      <c r="A690" s="8" t="inlineStr">
        <is>
          <t>BBM-QC-QA-00.xlsx</t>
        </is>
      </c>
      <c r="B690" s="8" t="inlineStr">
        <is>
          <t>PLU</t>
        </is>
      </c>
      <c r="C690" s="8" t="n">
        <v>97</v>
      </c>
      <c r="D690" s="8" t="inlineStr">
        <is>
          <t>8.9</t>
        </is>
      </c>
      <c r="E690" s="8" t="inlineStr">
        <is>
          <t>Proper Drainage Slope should be maintained</t>
        </is>
      </c>
      <c r="F690" s="8" t="inlineStr">
        <is>
          <t>MP-10</t>
        </is>
      </c>
      <c r="G690" s="8" t="inlineStr">
        <is>
          <t>kept</t>
        </is>
      </c>
    </row>
    <row r="691">
      <c r="A691" s="8" t="inlineStr">
        <is>
          <t>BBM-QC-QA-00.xlsx</t>
        </is>
      </c>
      <c r="B691" s="8" t="inlineStr">
        <is>
          <t>PLU</t>
        </is>
      </c>
      <c r="C691" s="8" t="n">
        <v>98</v>
      </c>
      <c r="D691" s="8" t="inlineStr">
        <is>
          <t>8.10</t>
        </is>
      </c>
      <c r="E691" s="8" t="inlineStr">
        <is>
          <t>System Abbreviation Parameter must be filled with proper abbreviation</t>
        </is>
      </c>
      <c r="F691" s="8" t="inlineStr">
        <is>
          <t>MP-03</t>
        </is>
      </c>
      <c r="G691" s="8" t="inlineStr">
        <is>
          <t>kept</t>
        </is>
      </c>
    </row>
    <row r="692">
      <c r="A692" s="8" t="inlineStr">
        <is>
          <t>BBM-QC-QA-00.xlsx</t>
        </is>
      </c>
      <c r="B692" s="8" t="inlineStr">
        <is>
          <t>PLU</t>
        </is>
      </c>
      <c r="C692" s="8" t="n">
        <v>99</v>
      </c>
      <c r="D692" s="8" t="inlineStr">
        <is>
          <t>8.11</t>
        </is>
      </c>
      <c r="E692" s="8" t="inlineStr">
        <is>
          <t>Check hosting of elements</t>
        </is>
      </c>
      <c r="F692" s="8" t="inlineStr">
        <is>
          <t>MP-05</t>
        </is>
      </c>
      <c r="G692" s="8" t="inlineStr">
        <is>
          <t>kept</t>
        </is>
      </c>
    </row>
    <row r="693">
      <c r="A693" s="8" t="inlineStr">
        <is>
          <t>BBM-QC-QA-00.xlsx</t>
        </is>
      </c>
      <c r="B693" s="8" t="inlineStr">
        <is>
          <t>PLU</t>
        </is>
      </c>
      <c r="C693" s="8" t="n">
        <v>100</v>
      </c>
      <c r="D693" s="8" t="inlineStr">
        <is>
          <t>8.12</t>
        </is>
      </c>
      <c r="E693" s="8" t="inlineStr">
        <is>
          <t>Check model is correctly assembled through visual inspection</t>
        </is>
      </c>
      <c r="F693" s="8" t="inlineStr">
        <is>
          <t>MH-42</t>
        </is>
      </c>
      <c r="G693" s="8" t="inlineStr">
        <is>
          <t>kept</t>
        </is>
      </c>
    </row>
    <row r="694">
      <c r="A694" s="8" t="inlineStr">
        <is>
          <t>BBM-QC-QA-00.xlsx</t>
        </is>
      </c>
      <c r="B694" s="8" t="inlineStr">
        <is>
          <t>PLU</t>
        </is>
      </c>
      <c r="C694" s="8" t="n">
        <v>101</v>
      </c>
      <c r="D694" s="8" t="inlineStr">
        <is>
          <t>8.13</t>
        </is>
      </c>
      <c r="E694" s="8" t="inlineStr">
        <is>
          <t>No overlapping or doubled spaces</t>
        </is>
      </c>
      <c r="F694" s="8" t="inlineStr">
        <is>
          <t>MP-06</t>
        </is>
      </c>
      <c r="G694" s="8" t="inlineStr">
        <is>
          <t>kept</t>
        </is>
      </c>
    </row>
    <row r="695">
      <c r="A695" s="8" t="inlineStr">
        <is>
          <t>BBM-QC-QA-00.xlsx</t>
        </is>
      </c>
      <c r="B695" s="8" t="inlineStr">
        <is>
          <t>PLU</t>
        </is>
      </c>
      <c r="C695" s="8" t="n">
        <v>102</v>
      </c>
      <c r="D695" s="8" t="inlineStr">
        <is>
          <t>8.14</t>
        </is>
      </c>
      <c r="E695" s="8" t="inlineStr">
        <is>
          <t>The material assigned is the proper one</t>
        </is>
      </c>
      <c r="F695" s="8" t="inlineStr">
        <is>
          <t>MP-04</t>
        </is>
      </c>
      <c r="G695" s="8" t="inlineStr">
        <is>
          <t>kept</t>
        </is>
      </c>
    </row>
    <row r="696">
      <c r="A696" s="8" t="inlineStr">
        <is>
          <t>BBM-QC-QA-00.xlsx</t>
        </is>
      </c>
      <c r="B696" s="8" t="inlineStr">
        <is>
          <t>PLU</t>
        </is>
      </c>
      <c r="C696" s="8" t="n">
        <v>103</v>
      </c>
      <c r="D696" s="8" t="inlineStr">
        <is>
          <t>8.15</t>
        </is>
      </c>
      <c r="E696" s="8" t="inlineStr">
        <is>
          <t>Check system browser for unconnected objects</t>
        </is>
      </c>
      <c r="F696" s="8" t="inlineStr">
        <is>
          <t>MP-02</t>
        </is>
      </c>
      <c r="G696" s="8" t="inlineStr">
        <is>
          <t>kept</t>
        </is>
      </c>
    </row>
    <row r="697">
      <c r="A697" s="8" t="inlineStr">
        <is>
          <t>BBM-QC-QA-00.xlsx</t>
        </is>
      </c>
      <c r="B697" s="8" t="inlineStr">
        <is>
          <t>PLU</t>
        </is>
      </c>
      <c r="C697" s="8" t="n">
        <v>104</v>
      </c>
      <c r="D697" s="8" t="inlineStr">
        <is>
          <t>8.16</t>
        </is>
      </c>
      <c r="E697" s="8" t="inlineStr">
        <is>
          <t>The fittings are joined in a proper way</t>
        </is>
      </c>
      <c r="F697" s="8" t="inlineStr">
        <is>
          <t>MP-04</t>
        </is>
      </c>
      <c r="G697" s="8" t="inlineStr">
        <is>
          <t>kept</t>
        </is>
      </c>
    </row>
    <row r="698">
      <c r="A698" s="8" t="inlineStr">
        <is>
          <t>BBM-QC-QA-00.xlsx</t>
        </is>
      </c>
      <c r="B698" s="8" t="inlineStr">
        <is>
          <t>PLU</t>
        </is>
      </c>
      <c r="C698" s="8" t="n">
        <v>105</v>
      </c>
      <c r="D698" s="8" t="inlineStr">
        <is>
          <t>8.17</t>
        </is>
      </c>
      <c r="E698" s="8" t="inlineStr">
        <is>
          <t>No overlapping or doubled Mechanical elements</t>
        </is>
      </c>
      <c r="F698" s="8" t="inlineStr">
        <is>
          <t>MP-06</t>
        </is>
      </c>
      <c r="G698" s="8" t="inlineStr">
        <is>
          <t>kept</t>
        </is>
      </c>
    </row>
    <row r="699">
      <c r="A699" s="8" t="inlineStr">
        <is>
          <t>BBM-QC-QA-00.xlsx</t>
        </is>
      </c>
      <c r="B699" s="8" t="inlineStr">
        <is>
          <t>PLU</t>
        </is>
      </c>
      <c r="C699" s="8" t="n">
        <v>106</v>
      </c>
      <c r="D699" s="8" t="inlineStr">
        <is>
          <t>8.18</t>
        </is>
      </c>
      <c r="E699" s="8" t="inlineStr">
        <is>
          <t>Model objects must be modeled on the correct level</t>
        </is>
      </c>
      <c r="F699" s="8" t="inlineStr">
        <is>
          <t>MH-45</t>
        </is>
      </c>
      <c r="G699" s="8" t="inlineStr">
        <is>
          <t>kept</t>
        </is>
      </c>
    </row>
    <row r="700">
      <c r="A700" s="8" t="inlineStr">
        <is>
          <t>BBM-QC-QA-00.xlsx</t>
        </is>
      </c>
      <c r="B700" s="8" t="inlineStr">
        <is>
          <t>PLU</t>
        </is>
      </c>
      <c r="C700" s="8" t="n">
        <v>107</v>
      </c>
      <c r="D700" s="8" t="inlineStr">
        <is>
          <t>9.1</t>
        </is>
      </c>
      <c r="E700" s="8" t="inlineStr">
        <is>
          <t>All floor levels defined and match architectural heights</t>
        </is>
      </c>
      <c r="F700" s="8" t="inlineStr">
        <is>
          <t>MP-16</t>
        </is>
      </c>
      <c r="G700" s="8" t="inlineStr">
        <is>
          <t>kept</t>
        </is>
      </c>
    </row>
    <row r="701">
      <c r="A701" s="8" t="inlineStr">
        <is>
          <t>BBM-QC-QA-00.xlsx</t>
        </is>
      </c>
      <c r="B701" s="8" t="inlineStr">
        <is>
          <t>PLU</t>
        </is>
      </c>
      <c r="C701" s="8" t="n">
        <v>108</v>
      </c>
      <c r="D701" s="8" t="inlineStr">
        <is>
          <t>9.2</t>
        </is>
      </c>
      <c r="E701" s="8" t="inlineStr">
        <is>
          <t>Panels and Equipment coordinated with Architectural and Structural</t>
        </is>
      </c>
      <c r="F701" s="8" t="inlineStr">
        <is>
          <t>MP-17</t>
        </is>
      </c>
      <c r="G701" s="8" t="inlineStr">
        <is>
          <t>kept</t>
        </is>
      </c>
    </row>
    <row r="702">
      <c r="A702" s="8" t="inlineStr">
        <is>
          <t>BBM-QC-QA-00.xlsx</t>
        </is>
      </c>
      <c r="B702" s="8" t="inlineStr">
        <is>
          <t>PLU</t>
        </is>
      </c>
      <c r="C702" s="8" t="n">
        <v>109</v>
      </c>
      <c r="D702" s="8" t="inlineStr">
        <is>
          <t>9.3</t>
        </is>
      </c>
      <c r="E702" s="8" t="inlineStr">
        <is>
          <t>Wall and floor penetrations coordinated with Architect and Structural</t>
        </is>
      </c>
      <c r="F702" s="8" t="inlineStr">
        <is>
          <t>MP-18</t>
        </is>
      </c>
      <c r="G702" s="8" t="inlineStr">
        <is>
          <t>kept</t>
        </is>
      </c>
    </row>
    <row r="703">
      <c r="A703" s="8" t="inlineStr">
        <is>
          <t>BBM-QC-QA-00.xlsx</t>
        </is>
      </c>
      <c r="B703" s="8" t="inlineStr">
        <is>
          <t>PLU</t>
        </is>
      </c>
      <c r="C703" s="8" t="n">
        <v>110</v>
      </c>
      <c r="D703" s="8" t="inlineStr">
        <is>
          <t>10.1</t>
        </is>
      </c>
      <c r="E703" s="8" t="inlineStr">
        <is>
          <t>The equipment and valve schedules are generated from the model</t>
        </is>
      </c>
      <c r="F703" s="8" t="inlineStr">
        <is>
          <t>DI-14</t>
        </is>
      </c>
      <c r="G703" s="8" t="inlineStr">
        <is>
          <t>kept</t>
        </is>
      </c>
    </row>
    <row r="704">
      <c r="A704" s="8" t="inlineStr">
        <is>
          <t>BBM-QC-QA-00.xlsx</t>
        </is>
      </c>
      <c r="B704" s="8" t="inlineStr">
        <is>
          <t>PLU</t>
        </is>
      </c>
      <c r="C704" s="8" t="n">
        <v>111</v>
      </c>
      <c r="D704" s="8" t="inlineStr">
        <is>
          <t>10.2</t>
        </is>
      </c>
      <c r="E704" s="8" t="inlineStr">
        <is>
          <t>The pipe sizing according to project standard</t>
        </is>
      </c>
      <c r="F704" s="8" t="inlineStr">
        <is>
          <t>MP-09</t>
        </is>
      </c>
      <c r="G704" s="8" t="inlineStr">
        <is>
          <t>kept</t>
        </is>
      </c>
    </row>
    <row r="705">
      <c r="A705" s="8" t="inlineStr">
        <is>
          <t>BBM-QC-QA-00.xlsx</t>
        </is>
      </c>
      <c r="B705" s="8" t="inlineStr">
        <is>
          <t>PLU</t>
        </is>
      </c>
      <c r="C705" s="8" t="n">
        <v>112</v>
      </c>
      <c r="D705" s="8" t="inlineStr">
        <is>
          <t>11.1</t>
        </is>
      </c>
      <c r="E705" s="8" t="inlineStr">
        <is>
          <t>Families contain all necessary parameters that comply with  EIR</t>
        </is>
      </c>
      <c r="F705" s="8" t="inlineStr">
        <is>
          <t>DI-02</t>
        </is>
      </c>
      <c r="G705" s="8" t="inlineStr">
        <is>
          <t>kept</t>
        </is>
      </c>
    </row>
    <row r="706">
      <c r="A706" s="8" t="inlineStr">
        <is>
          <t>BBM-QC-QA-00.xlsx</t>
        </is>
      </c>
      <c r="B706" s="8" t="inlineStr">
        <is>
          <t>PLU</t>
        </is>
      </c>
      <c r="C706" s="8" t="n">
        <v>113</v>
      </c>
      <c r="D706" s="8" t="inlineStr">
        <is>
          <t>11.2</t>
        </is>
      </c>
      <c r="E706" s="8" t="inlineStr">
        <is>
          <t>Families include the required Asset Information Parameters</t>
        </is>
      </c>
      <c r="F706" s="8" t="inlineStr">
        <is>
          <t>DI-04</t>
        </is>
      </c>
      <c r="G706" s="8" t="inlineStr">
        <is>
          <t>kept</t>
        </is>
      </c>
    </row>
    <row r="707">
      <c r="A707" s="8" t="inlineStr">
        <is>
          <t>BBM-QC-QA-00.xlsx</t>
        </is>
      </c>
      <c r="B707" s="8" t="inlineStr">
        <is>
          <t>PLU</t>
        </is>
      </c>
      <c r="C707" s="8" t="n">
        <v>114</v>
      </c>
      <c r="D707" s="8" t="inlineStr">
        <is>
          <t>11.3</t>
        </is>
      </c>
      <c r="E707" s="8" t="inlineStr">
        <is>
          <t>Families objects contain all parametric data requested in Appendix XX - Level of Information Need and MDS</t>
        </is>
      </c>
      <c r="F707" s="8" t="inlineStr">
        <is>
          <t>DI-03</t>
        </is>
      </c>
      <c r="G707" s="8" t="inlineStr">
        <is>
          <t>kept</t>
        </is>
      </c>
    </row>
    <row r="708">
      <c r="A708" s="8" t="inlineStr">
        <is>
          <t>BBM-QC-QA-00.xlsx</t>
        </is>
      </c>
      <c r="B708" s="8" t="inlineStr">
        <is>
          <t>ELE</t>
        </is>
      </c>
      <c r="C708" s="8" t="n">
        <v>23</v>
      </c>
      <c r="D708" s="8" t="inlineStr">
        <is>
          <t>0.1</t>
        </is>
      </c>
      <c r="E708" s="8" t="inlineStr">
        <is>
          <t>Horizontal Geo-location - (X,Y)</t>
        </is>
      </c>
      <c r="F708" s="8" t="inlineStr">
        <is>
          <t>MH-01</t>
        </is>
      </c>
      <c r="G708" s="8" t="inlineStr">
        <is>
          <t>kept</t>
        </is>
      </c>
    </row>
    <row r="709">
      <c r="A709" s="8" t="inlineStr">
        <is>
          <t>BBM-QC-QA-00.xlsx</t>
        </is>
      </c>
      <c r="B709" s="8" t="inlineStr">
        <is>
          <t>ELE</t>
        </is>
      </c>
      <c r="C709" s="8" t="n">
        <v>24</v>
      </c>
      <c r="D709" s="8" t="inlineStr">
        <is>
          <t>0.2</t>
        </is>
      </c>
      <c r="E709" s="8" t="inlineStr">
        <is>
          <t>Vertical Geo-location - (Z)</t>
        </is>
      </c>
      <c r="F709" s="8" t="inlineStr">
        <is>
          <t>MH-02</t>
        </is>
      </c>
      <c r="G709" s="8" t="inlineStr">
        <is>
          <t>kept</t>
        </is>
      </c>
    </row>
    <row r="710">
      <c r="A710" s="8" t="inlineStr">
        <is>
          <t>BBM-QC-QA-00.xlsx</t>
        </is>
      </c>
      <c r="B710" s="8" t="inlineStr">
        <is>
          <t>ELE</t>
        </is>
      </c>
      <c r="C710" s="8" t="n">
        <v>25</v>
      </c>
      <c r="D710" s="8" t="inlineStr"/>
      <c r="E710" s="8" t="inlineStr">
        <is>
          <t>Rotation for Geo-location - (angle)</t>
        </is>
      </c>
      <c r="F710" s="8" t="inlineStr">
        <is>
          <t>MH-03</t>
        </is>
      </c>
      <c r="G710" s="8" t="inlineStr">
        <is>
          <t>kept</t>
        </is>
      </c>
    </row>
    <row r="711">
      <c r="A711" s="8" t="inlineStr">
        <is>
          <t>BBM-QC-QA-00.xlsx</t>
        </is>
      </c>
      <c r="B711" s="8" t="inlineStr">
        <is>
          <t>ELE</t>
        </is>
      </c>
      <c r="C711" s="8" t="n">
        <v>26</v>
      </c>
      <c r="D711" s="8" t="inlineStr">
        <is>
          <t>0.3</t>
        </is>
      </c>
      <c r="E711" s="8" t="inlineStr">
        <is>
          <t>Grid Setting Out - as per master file</t>
        </is>
      </c>
      <c r="F711" s="8" t="inlineStr">
        <is>
          <t>MH-06</t>
        </is>
      </c>
      <c r="G711" s="8" t="inlineStr">
        <is>
          <t>kept</t>
        </is>
      </c>
    </row>
    <row r="712">
      <c r="A712" s="8" t="inlineStr">
        <is>
          <t>BBM-QC-QA-00.xlsx</t>
        </is>
      </c>
      <c r="B712" s="8" t="inlineStr">
        <is>
          <t>ELE</t>
        </is>
      </c>
      <c r="C712" s="8" t="n">
        <v>27</v>
      </c>
      <c r="D712" s="8" t="inlineStr">
        <is>
          <t>0.4</t>
        </is>
      </c>
      <c r="E712" s="8" t="inlineStr">
        <is>
          <t>Level set-up - as per master file</t>
        </is>
      </c>
      <c r="F712" s="8" t="inlineStr">
        <is>
          <t>MH-07</t>
        </is>
      </c>
      <c r="G712" s="8" t="inlineStr">
        <is>
          <t>kept</t>
        </is>
      </c>
    </row>
    <row r="713">
      <c r="A713" s="8" t="inlineStr">
        <is>
          <t>BBM-QC-QA-00.xlsx</t>
        </is>
      </c>
      <c r="B713" s="8" t="inlineStr">
        <is>
          <t>ELE</t>
        </is>
      </c>
      <c r="C713" s="8" t="n">
        <v>28</v>
      </c>
      <c r="D713" s="8" t="inlineStr">
        <is>
          <t>1.1</t>
        </is>
      </c>
      <c r="E713" s="8" t="inlineStr">
        <is>
          <t>The models are following the correct naming convention for Project File</t>
        </is>
      </c>
      <c r="F713" s="8" t="inlineStr">
        <is>
          <t>IC-01</t>
        </is>
      </c>
      <c r="G713" s="8" t="inlineStr">
        <is>
          <t>kept</t>
        </is>
      </c>
    </row>
    <row r="714">
      <c r="A714" s="8" t="inlineStr">
        <is>
          <t>BBM-QC-QA-00.xlsx</t>
        </is>
      </c>
      <c r="B714" s="8" t="inlineStr">
        <is>
          <t>ELE</t>
        </is>
      </c>
      <c r="C714" s="8" t="n">
        <v>29</v>
      </c>
      <c r="D714" s="8" t="inlineStr">
        <is>
          <t>1.2</t>
        </is>
      </c>
      <c r="E714" s="8" t="inlineStr">
        <is>
          <t>Standard Methods and Procedures applied on all related items</t>
        </is>
      </c>
      <c r="F714" s="8" t="inlineStr">
        <is>
          <t>MH-12</t>
        </is>
      </c>
      <c r="G714" s="8" t="inlineStr">
        <is>
          <t>kept</t>
        </is>
      </c>
    </row>
    <row r="715">
      <c r="A715" s="8" t="inlineStr">
        <is>
          <t>BBM-QC-QA-00.xlsx</t>
        </is>
      </c>
      <c r="B715" s="8" t="inlineStr">
        <is>
          <t>ELE</t>
        </is>
      </c>
      <c r="C715" s="8" t="n">
        <v>30</v>
      </c>
      <c r="D715" s="8" t="inlineStr">
        <is>
          <t>1.3</t>
        </is>
      </c>
      <c r="E715" s="8" t="inlineStr">
        <is>
          <t>The project information is included in the model project information parameters</t>
        </is>
      </c>
      <c r="F715" s="8" t="inlineStr">
        <is>
          <t>MH-09</t>
        </is>
      </c>
      <c r="G715" s="8" t="inlineStr">
        <is>
          <t>kept</t>
        </is>
      </c>
    </row>
    <row r="716">
      <c r="A716" s="8" t="inlineStr">
        <is>
          <t>BBM-QC-QA-00.xlsx</t>
        </is>
      </c>
      <c r="B716" s="8" t="inlineStr">
        <is>
          <t>ELE</t>
        </is>
      </c>
      <c r="C716" s="8" t="n">
        <v>31</v>
      </c>
      <c r="D716" s="8" t="inlineStr">
        <is>
          <t>1.4</t>
        </is>
      </c>
      <c r="E716" s="8" t="inlineStr">
        <is>
          <t>The project base and survey points are placed with the right coordinates system and in the right position</t>
        </is>
      </c>
      <c r="F716" s="8" t="inlineStr">
        <is>
          <t>MH-05</t>
        </is>
      </c>
      <c r="G716" s="8" t="inlineStr">
        <is>
          <t>kept</t>
        </is>
      </c>
    </row>
    <row r="717">
      <c r="A717" s="8" t="inlineStr">
        <is>
          <t>BBM-QC-QA-00.xlsx</t>
        </is>
      </c>
      <c r="B717" s="8" t="inlineStr">
        <is>
          <t>ELE</t>
        </is>
      </c>
      <c r="C717" s="8" t="n">
        <v>32</v>
      </c>
      <c r="D717" s="8" t="inlineStr">
        <is>
          <t>1.5</t>
        </is>
      </c>
      <c r="E717" s="8" t="inlineStr">
        <is>
          <t>Linked files ( Revit, IFC) are loaded properly and on its proper workset</t>
        </is>
      </c>
      <c r="F717" s="8" t="inlineStr">
        <is>
          <t>MH-18</t>
        </is>
      </c>
      <c r="G717" s="8" t="inlineStr">
        <is>
          <t>kept</t>
        </is>
      </c>
    </row>
    <row r="718">
      <c r="A718" s="8" t="inlineStr">
        <is>
          <t>BBM-QC-QA-00.xlsx</t>
        </is>
      </c>
      <c r="B718" s="8" t="inlineStr">
        <is>
          <t>ELE</t>
        </is>
      </c>
      <c r="C718" s="8" t="n">
        <v>33</v>
      </c>
      <c r="D718" s="8" t="inlineStr">
        <is>
          <t>1.6</t>
        </is>
      </c>
      <c r="E718" s="8" t="inlineStr">
        <is>
          <t>Metric system is used</t>
        </is>
      </c>
      <c r="F718" s="8" t="inlineStr">
        <is>
          <t>MH-08</t>
        </is>
      </c>
      <c r="G718" s="8" t="inlineStr">
        <is>
          <t>kept</t>
        </is>
      </c>
    </row>
    <row r="719">
      <c r="A719" s="8" t="inlineStr">
        <is>
          <t>BBM-QC-QA-00.xlsx</t>
        </is>
      </c>
      <c r="B719" s="8" t="inlineStr">
        <is>
          <t>ELE</t>
        </is>
      </c>
      <c r="C719" s="8" t="n">
        <v>34</v>
      </c>
      <c r="D719" s="8" t="inlineStr">
        <is>
          <t>1.7</t>
        </is>
      </c>
      <c r="E719" s="8" t="inlineStr">
        <is>
          <t>The exported IFC Models are as per  requirements</t>
        </is>
      </c>
      <c r="F719" s="8" t="inlineStr">
        <is>
          <t>DI-11</t>
        </is>
      </c>
      <c r="G719" s="8" t="inlineStr">
        <is>
          <t>kept</t>
        </is>
      </c>
    </row>
    <row r="720">
      <c r="A720" s="8" t="inlineStr">
        <is>
          <t>BBM-QC-QA-00.xlsx</t>
        </is>
      </c>
      <c r="B720" s="8" t="inlineStr">
        <is>
          <t>ELE</t>
        </is>
      </c>
      <c r="C720" s="8" t="n">
        <v>35</v>
      </c>
      <c r="D720" s="8" t="inlineStr">
        <is>
          <t>1.8</t>
        </is>
      </c>
      <c r="E720" s="8" t="inlineStr">
        <is>
          <t>File Breakdown is following the project standard File Organization specified in the BEP</t>
        </is>
      </c>
      <c r="F720" s="8" t="inlineStr">
        <is>
          <t>MH-11</t>
        </is>
      </c>
      <c r="G720" s="8" t="inlineStr">
        <is>
          <t>kept</t>
        </is>
      </c>
    </row>
    <row r="721">
      <c r="A721" s="8" t="inlineStr">
        <is>
          <t>BBM-QC-QA-00.xlsx</t>
        </is>
      </c>
      <c r="B721" s="8" t="inlineStr">
        <is>
          <t>ELE</t>
        </is>
      </c>
      <c r="C721" s="8" t="n">
        <v>36</v>
      </c>
      <c r="D721" s="8" t="inlineStr">
        <is>
          <t>1.9</t>
        </is>
      </c>
      <c r="E721" s="8" t="inlineStr">
        <is>
          <t>File is purged and cleaned up from reference planes, unused links, family and family types, views and sheets</t>
        </is>
      </c>
      <c r="F721" s="8" t="inlineStr">
        <is>
          <t>MH-17</t>
        </is>
      </c>
      <c r="G721" s="8" t="inlineStr">
        <is>
          <t>updated: purge keeps valued/referenced parameters (BBM-STD-68 §2)</t>
        </is>
      </c>
    </row>
    <row r="722">
      <c r="A722" s="8" t="inlineStr">
        <is>
          <t>BBM-QC-QA-00.xlsx</t>
        </is>
      </c>
      <c r="B722" s="8" t="inlineStr">
        <is>
          <t>ELE</t>
        </is>
      </c>
      <c r="C722" s="8" t="n">
        <v>37</v>
      </c>
      <c r="D722" s="8" t="inlineStr">
        <is>
          <t>1.10</t>
        </is>
      </c>
      <c r="E722" s="8" t="inlineStr">
        <is>
          <t>View Management is following a logical arrangement</t>
        </is>
      </c>
      <c r="F722" s="8" t="inlineStr">
        <is>
          <t>MH-21</t>
        </is>
      </c>
      <c r="G722" s="8" t="inlineStr">
        <is>
          <t>kept</t>
        </is>
      </c>
    </row>
    <row r="723">
      <c r="A723" s="8" t="inlineStr">
        <is>
          <t>BBM-QC-QA-00.xlsx</t>
        </is>
      </c>
      <c r="B723" s="8" t="inlineStr">
        <is>
          <t>ELE</t>
        </is>
      </c>
      <c r="C723" s="8" t="n">
        <v>38</v>
      </c>
      <c r="D723" s="8" t="inlineStr">
        <is>
          <t>1.11</t>
        </is>
      </c>
      <c r="E723" s="8" t="inlineStr">
        <is>
          <t>Rooms are defined and enclosed correctly</t>
        </is>
      </c>
      <c r="F723" s="8" t="inlineStr">
        <is>
          <t>AR-01</t>
        </is>
      </c>
      <c r="G723" s="8" t="inlineStr">
        <is>
          <t>kept</t>
        </is>
      </c>
    </row>
    <row r="724">
      <c r="A724" s="8" t="inlineStr">
        <is>
          <t>BBM-QC-QA-00.xlsx</t>
        </is>
      </c>
      <c r="B724" s="8" t="inlineStr">
        <is>
          <t>ELE</t>
        </is>
      </c>
      <c r="C724" s="8" t="n">
        <v>39</v>
      </c>
      <c r="D724" s="8" t="inlineStr">
        <is>
          <t>1.12</t>
        </is>
      </c>
      <c r="E724" s="8" t="inlineStr">
        <is>
          <t>The project location shall be defined for the proper location</t>
        </is>
      </c>
      <c r="F724" s="8" t="inlineStr">
        <is>
          <t>MH-04</t>
        </is>
      </c>
      <c r="G724" s="8" t="inlineStr">
        <is>
          <t>kept</t>
        </is>
      </c>
    </row>
    <row r="725">
      <c r="A725" s="8" t="inlineStr">
        <is>
          <t>BBM-QC-QA-00.xlsx</t>
        </is>
      </c>
      <c r="B725" s="8" t="inlineStr">
        <is>
          <t>ELE</t>
        </is>
      </c>
      <c r="C725" s="8" t="n">
        <v>40</v>
      </c>
      <c r="D725" s="8" t="inlineStr">
        <is>
          <t>1.13</t>
        </is>
      </c>
      <c r="E725" s="8" t="inlineStr">
        <is>
          <t>The project orientation is defined with the proper angle (True North Defined Properly)</t>
        </is>
      </c>
      <c r="F725" s="8" t="inlineStr">
        <is>
          <t>MH-03</t>
        </is>
      </c>
      <c r="G725" s="8" t="inlineStr">
        <is>
          <t>kept</t>
        </is>
      </c>
    </row>
    <row r="726">
      <c r="A726" s="8" t="inlineStr">
        <is>
          <t>BBM-QC-QA-00.xlsx</t>
        </is>
      </c>
      <c r="B726" s="8" t="inlineStr">
        <is>
          <t>ELE</t>
        </is>
      </c>
      <c r="C726" s="8" t="n">
        <v>41</v>
      </c>
      <c r="D726" s="8" t="inlineStr">
        <is>
          <t>1.14</t>
        </is>
      </c>
      <c r="E726" s="8" t="inlineStr">
        <is>
          <t>Modeled Lines are minimized</t>
        </is>
      </c>
      <c r="F726" s="8" t="inlineStr">
        <is>
          <t>MH-26</t>
        </is>
      </c>
      <c r="G726" s="8" t="inlineStr">
        <is>
          <t>kept</t>
        </is>
      </c>
    </row>
    <row r="727">
      <c r="A727" s="8" t="inlineStr">
        <is>
          <t>BBM-QC-QA-00.xlsx</t>
        </is>
      </c>
      <c r="B727" s="8" t="inlineStr">
        <is>
          <t>ELE</t>
        </is>
      </c>
      <c r="C727" s="8" t="n">
        <v>42</v>
      </c>
      <c r="D727" s="8" t="inlineStr">
        <is>
          <t>1.15</t>
        </is>
      </c>
      <c r="E727" s="8" t="inlineStr">
        <is>
          <t>The filters are minimized as much as possible to do not affect model performance</t>
        </is>
      </c>
      <c r="F727" s="8" t="inlineStr">
        <is>
          <t>MH-27</t>
        </is>
      </c>
      <c r="G727" s="8" t="inlineStr">
        <is>
          <t>kept</t>
        </is>
      </c>
    </row>
    <row r="728">
      <c r="A728" s="8" t="inlineStr">
        <is>
          <t>BBM-QC-QA-00.xlsx</t>
        </is>
      </c>
      <c r="B728" s="8" t="inlineStr">
        <is>
          <t>ELE</t>
        </is>
      </c>
      <c r="C728" s="8" t="n">
        <v>43</v>
      </c>
      <c r="D728" s="8" t="inlineStr">
        <is>
          <t>1.16</t>
        </is>
      </c>
      <c r="E728" s="8" t="inlineStr">
        <is>
          <t>The views are set to the project north not true north</t>
        </is>
      </c>
      <c r="F728" s="8" t="inlineStr">
        <is>
          <t>MH-03</t>
        </is>
      </c>
      <c r="G728" s="8" t="inlineStr">
        <is>
          <t>kept</t>
        </is>
      </c>
    </row>
    <row r="729">
      <c r="A729" s="8" t="inlineStr">
        <is>
          <t>BBM-QC-QA-00.xlsx</t>
        </is>
      </c>
      <c r="B729" s="8" t="inlineStr">
        <is>
          <t>ELE</t>
        </is>
      </c>
      <c r="C729" s="8" t="n">
        <v>44</v>
      </c>
      <c r="D729" s="8" t="inlineStr">
        <is>
          <t>1.17</t>
        </is>
      </c>
      <c r="E729" s="8" t="inlineStr">
        <is>
          <t>All tags are parametric</t>
        </is>
      </c>
      <c r="F729" s="8" t="inlineStr">
        <is>
          <t>DS-18</t>
        </is>
      </c>
      <c r="G729" s="8" t="inlineStr">
        <is>
          <t>kept</t>
        </is>
      </c>
    </row>
    <row r="730">
      <c r="A730" s="8" t="inlineStr">
        <is>
          <t>BBM-QC-QA-00.xlsx</t>
        </is>
      </c>
      <c r="B730" s="8" t="inlineStr">
        <is>
          <t>ELE</t>
        </is>
      </c>
      <c r="C730" s="8" t="n">
        <v>45</v>
      </c>
      <c r="D730" s="8" t="inlineStr">
        <is>
          <t>1.18</t>
        </is>
      </c>
      <c r="E730" s="8" t="inlineStr">
        <is>
          <t>All Texts are in Upper Case</t>
        </is>
      </c>
      <c r="F730" s="8" t="inlineStr">
        <is>
          <t>DS-17</t>
        </is>
      </c>
      <c r="G730" s="8" t="inlineStr">
        <is>
          <t>updated: case rules from Manual 4.3 replace "all upper case"</t>
        </is>
      </c>
    </row>
    <row r="731">
      <c r="A731" s="8" t="inlineStr">
        <is>
          <t>BBM-QC-QA-00.xlsx</t>
        </is>
      </c>
      <c r="B731" s="8" t="inlineStr">
        <is>
          <t>ELE</t>
        </is>
      </c>
      <c r="C731" s="8" t="n">
        <v>46</v>
      </c>
      <c r="D731" s="8" t="inlineStr">
        <is>
          <t>1.19</t>
        </is>
      </c>
      <c r="E731" s="8" t="inlineStr">
        <is>
          <t>Review and fix all warning messages where possible</t>
        </is>
      </c>
      <c r="F731" s="8" t="inlineStr">
        <is>
          <t>MH-15</t>
        </is>
      </c>
      <c r="G731" s="8" t="inlineStr">
        <is>
          <t>kept</t>
        </is>
      </c>
    </row>
    <row r="732">
      <c r="A732" s="8" t="inlineStr">
        <is>
          <t>BBM-QC-QA-00.xlsx</t>
        </is>
      </c>
      <c r="B732" s="8" t="inlineStr">
        <is>
          <t>ELE</t>
        </is>
      </c>
      <c r="C732" s="8" t="n">
        <v>47</v>
      </c>
      <c r="D732" s="8" t="inlineStr">
        <is>
          <t>1.20</t>
        </is>
      </c>
      <c r="E732" s="8" t="inlineStr">
        <is>
          <t>The models are detached properly</t>
        </is>
      </c>
      <c r="F732" s="8" t="inlineStr">
        <is>
          <t>MH-13</t>
        </is>
      </c>
      <c r="G732" s="8" t="inlineStr">
        <is>
          <t>kept</t>
        </is>
      </c>
    </row>
    <row r="733">
      <c r="A733" s="8" t="inlineStr">
        <is>
          <t>BBM-QC-QA-00.xlsx</t>
        </is>
      </c>
      <c r="B733" s="8" t="inlineStr">
        <is>
          <t>ELE</t>
        </is>
      </c>
      <c r="C733" s="8" t="n">
        <v>48</v>
      </c>
      <c r="D733" s="8" t="inlineStr">
        <is>
          <t>1.21</t>
        </is>
      </c>
      <c r="E733" s="8" t="inlineStr">
        <is>
          <t>There is no Importing for 2D CAD Drawings</t>
        </is>
      </c>
      <c r="F733" s="8" t="inlineStr">
        <is>
          <t>MH-16</t>
        </is>
      </c>
      <c r="G733" s="8" t="inlineStr">
        <is>
          <t>kept</t>
        </is>
      </c>
    </row>
    <row r="734">
      <c r="A734" s="8" t="inlineStr">
        <is>
          <t>BBM-QC-QA-00.xlsx</t>
        </is>
      </c>
      <c r="B734" s="8" t="inlineStr">
        <is>
          <t>ELE</t>
        </is>
      </c>
      <c r="C734" s="8" t="n">
        <v>49</v>
      </c>
      <c r="D734" s="8" t="inlineStr">
        <is>
          <t>1.22</t>
        </is>
      </c>
      <c r="E734" s="8" t="inlineStr">
        <is>
          <t>Project File Size is smaller than 150 MB</t>
        </is>
      </c>
      <c r="F734" s="8" t="inlineStr">
        <is>
          <t>MH-14</t>
        </is>
      </c>
      <c r="G734" s="8" t="inlineStr">
        <is>
          <t>updated: 150 MB limit replaced by the BEP envelope and 300 MB investigation trigger (BBM-STD-68 §2)</t>
        </is>
      </c>
    </row>
    <row r="735">
      <c r="A735" s="8" t="inlineStr">
        <is>
          <t>BBM-QC-QA-00.xlsx</t>
        </is>
      </c>
      <c r="B735" s="8" t="inlineStr">
        <is>
          <t>ELE</t>
        </is>
      </c>
      <c r="C735" s="8" t="n">
        <v>50</v>
      </c>
      <c r="D735" s="8" t="inlineStr">
        <is>
          <t>1.23</t>
        </is>
      </c>
      <c r="E735" s="8" t="inlineStr">
        <is>
          <t>In-Place Modeled Families usage is minimal</t>
        </is>
      </c>
      <c r="F735" s="8" t="inlineStr">
        <is>
          <t>MH-23</t>
        </is>
      </c>
      <c r="G735" s="8" t="inlineStr">
        <is>
          <t>kept</t>
        </is>
      </c>
    </row>
    <row r="736">
      <c r="A736" s="8" t="inlineStr">
        <is>
          <t>BBM-QC-QA-00.xlsx</t>
        </is>
      </c>
      <c r="B736" s="8" t="inlineStr">
        <is>
          <t>ELE</t>
        </is>
      </c>
      <c r="C736" s="8" t="n">
        <v>51</v>
      </c>
      <c r="D736" s="8" t="inlineStr">
        <is>
          <t>1.24</t>
        </is>
      </c>
      <c r="E736" s="8" t="inlineStr">
        <is>
          <t>Reduced usage of Masking and Filled Regions</t>
        </is>
      </c>
      <c r="F736" s="8" t="inlineStr">
        <is>
          <t>MH-28</t>
        </is>
      </c>
      <c r="G736" s="8" t="inlineStr">
        <is>
          <t>kept</t>
        </is>
      </c>
    </row>
    <row r="737">
      <c r="A737" s="8" t="inlineStr">
        <is>
          <t>BBM-QC-QA-00.xlsx</t>
        </is>
      </c>
      <c r="B737" s="8" t="inlineStr">
        <is>
          <t>ELE</t>
        </is>
      </c>
      <c r="C737" s="8" t="n">
        <v>52</v>
      </c>
      <c r="D737" s="8" t="inlineStr">
        <is>
          <t>1.25</t>
        </is>
      </c>
      <c r="E737" s="8" t="inlineStr">
        <is>
          <t>All floor levels defined and consistent in all model files</t>
        </is>
      </c>
      <c r="F737" s="8" t="inlineStr">
        <is>
          <t>MH-07</t>
        </is>
      </c>
      <c r="G737" s="8" t="inlineStr">
        <is>
          <t>kept</t>
        </is>
      </c>
    </row>
    <row r="738">
      <c r="A738" s="8" t="inlineStr">
        <is>
          <t>BBM-QC-QA-00.xlsx</t>
        </is>
      </c>
      <c r="B738" s="8" t="inlineStr">
        <is>
          <t>ELE</t>
        </is>
      </c>
      <c r="C738" s="8" t="n">
        <v>53</v>
      </c>
      <c r="D738" s="8" t="inlineStr">
        <is>
          <t>1.26</t>
        </is>
      </c>
      <c r="E738" s="8" t="inlineStr">
        <is>
          <t>Grids put from first top left and pinned</t>
        </is>
      </c>
      <c r="F738" s="8" t="inlineStr">
        <is>
          <t>MH-06</t>
        </is>
      </c>
      <c r="G738" s="8" t="inlineStr">
        <is>
          <t>kept</t>
        </is>
      </c>
    </row>
    <row r="739">
      <c r="A739" s="8" t="inlineStr">
        <is>
          <t>BBM-QC-QA-00.xlsx</t>
        </is>
      </c>
      <c r="B739" s="8" t="inlineStr">
        <is>
          <t>ELE</t>
        </is>
      </c>
      <c r="C739" s="8" t="n">
        <v>54</v>
      </c>
      <c r="D739" s="8" t="inlineStr">
        <is>
          <t>1.27</t>
        </is>
      </c>
      <c r="E739" s="8" t="inlineStr">
        <is>
          <t>Latest revision of reference drawings are implemented in the model</t>
        </is>
      </c>
      <c r="F739" s="8" t="inlineStr">
        <is>
          <t>MH-19</t>
        </is>
      </c>
      <c r="G739" s="8" t="inlineStr">
        <is>
          <t>kept</t>
        </is>
      </c>
    </row>
    <row r="740">
      <c r="A740" s="8" t="inlineStr">
        <is>
          <t>BBM-QC-QA-00.xlsx</t>
        </is>
      </c>
      <c r="B740" s="8" t="inlineStr">
        <is>
          <t>ELE</t>
        </is>
      </c>
      <c r="C740" s="8" t="n">
        <v>55</v>
      </c>
      <c r="D740" s="8" t="inlineStr">
        <is>
          <t>1.28</t>
        </is>
      </c>
      <c r="E740" s="8" t="inlineStr">
        <is>
          <t>Minimize Using Groups</t>
        </is>
      </c>
      <c r="F740" s="8" t="inlineStr">
        <is>
          <t>MH-24</t>
        </is>
      </c>
      <c r="G740" s="8" t="inlineStr">
        <is>
          <t>kept</t>
        </is>
      </c>
    </row>
    <row r="741">
      <c r="A741" s="8" t="inlineStr">
        <is>
          <t>BBM-QC-QA-00.xlsx</t>
        </is>
      </c>
      <c r="B741" s="8" t="inlineStr">
        <is>
          <t>ELE</t>
        </is>
      </c>
      <c r="C741" s="8" t="n">
        <v>56</v>
      </c>
      <c r="D741" s="8" t="inlineStr">
        <is>
          <t>1.29</t>
        </is>
      </c>
      <c r="E741" s="8" t="inlineStr">
        <is>
          <t>Proper Project Browser Organization</t>
        </is>
      </c>
      <c r="F741" s="8" t="inlineStr">
        <is>
          <t>MH-21</t>
        </is>
      </c>
      <c r="G741" s="8" t="inlineStr">
        <is>
          <t>kept</t>
        </is>
      </c>
    </row>
    <row r="742">
      <c r="A742" s="8" t="inlineStr">
        <is>
          <t>BBM-QC-QA-00.xlsx</t>
        </is>
      </c>
      <c r="B742" s="8" t="inlineStr">
        <is>
          <t>ELE</t>
        </is>
      </c>
      <c r="C742" s="8" t="n">
        <v>57</v>
      </c>
      <c r="D742" s="8" t="inlineStr">
        <is>
          <t>1.30</t>
        </is>
      </c>
      <c r="E742" s="8" t="inlineStr">
        <is>
          <t>Start any New Family from Scratch in REVIT Program (Not Importing CAD or MAX Files)</t>
        </is>
      </c>
      <c r="F742" s="8" t="inlineStr">
        <is>
          <t>MH-37</t>
        </is>
      </c>
      <c r="G742" s="8" t="inlineStr">
        <is>
          <t>kept</t>
        </is>
      </c>
    </row>
    <row r="743">
      <c r="A743" s="8" t="inlineStr">
        <is>
          <t>BBM-QC-QA-00.xlsx</t>
        </is>
      </c>
      <c r="B743" s="8" t="inlineStr">
        <is>
          <t>ELE</t>
        </is>
      </c>
      <c r="C743" s="8" t="n">
        <v>58</v>
      </c>
      <c r="D743" s="8" t="inlineStr">
        <is>
          <t>1.31</t>
        </is>
      </c>
      <c r="E743" s="8" t="inlineStr">
        <is>
          <t>Latest RFIs are implemented in the model</t>
        </is>
      </c>
      <c r="F743" s="8" t="inlineStr">
        <is>
          <t>MH-20</t>
        </is>
      </c>
      <c r="G743" s="8" t="inlineStr">
        <is>
          <t>kept</t>
        </is>
      </c>
    </row>
    <row r="744">
      <c r="A744" s="8" t="inlineStr">
        <is>
          <t>BBM-QC-QA-00.xlsx</t>
        </is>
      </c>
      <c r="B744" s="8" t="inlineStr">
        <is>
          <t>ELE</t>
        </is>
      </c>
      <c r="C744" s="8" t="n">
        <v>59</v>
      </c>
      <c r="D744" s="8" t="inlineStr">
        <is>
          <t>2.1</t>
        </is>
      </c>
      <c r="E744" s="8" t="inlineStr">
        <is>
          <t>The grids and levels are located on the levels and grids workset</t>
        </is>
      </c>
      <c r="F744" s="8" t="inlineStr">
        <is>
          <t>MH-30</t>
        </is>
      </c>
      <c r="G744" s="8" t="inlineStr">
        <is>
          <t>kept</t>
        </is>
      </c>
    </row>
    <row r="745">
      <c r="A745" s="8" t="inlineStr">
        <is>
          <t>BBM-QC-QA-00.xlsx</t>
        </is>
      </c>
      <c r="B745" s="8" t="inlineStr">
        <is>
          <t>ELE</t>
        </is>
      </c>
      <c r="C745" s="8" t="n">
        <v>60</v>
      </c>
      <c r="D745" s="8" t="inlineStr">
        <is>
          <t>2.2</t>
        </is>
      </c>
      <c r="E745" s="8" t="inlineStr">
        <is>
          <t>Sharing is enabled and the Worksets are named according the  requirements</t>
        </is>
      </c>
      <c r="F745" s="8" t="inlineStr">
        <is>
          <t>MH-29</t>
        </is>
      </c>
      <c r="G745" s="8" t="inlineStr">
        <is>
          <t>kept</t>
        </is>
      </c>
    </row>
    <row r="746">
      <c r="A746" s="8" t="inlineStr">
        <is>
          <t>BBM-QC-QA-00.xlsx</t>
        </is>
      </c>
      <c r="B746" s="8" t="inlineStr">
        <is>
          <t>ELE</t>
        </is>
      </c>
      <c r="C746" s="8" t="n">
        <v>61</v>
      </c>
      <c r="D746" s="8" t="inlineStr">
        <is>
          <t>2.3</t>
        </is>
      </c>
      <c r="E746" s="8" t="inlineStr">
        <is>
          <t>The modeled elements are located on their proper Worksets</t>
        </is>
      </c>
      <c r="F746" s="8" t="inlineStr">
        <is>
          <t>MH-31</t>
        </is>
      </c>
      <c r="G746" s="8" t="inlineStr">
        <is>
          <t>kept</t>
        </is>
      </c>
    </row>
    <row r="747">
      <c r="A747" s="8" t="inlineStr">
        <is>
          <t>BBM-QC-QA-00.xlsx</t>
        </is>
      </c>
      <c r="B747" s="8" t="inlineStr">
        <is>
          <t>ELE</t>
        </is>
      </c>
      <c r="C747" s="8" t="n">
        <v>62</v>
      </c>
      <c r="D747" s="8" t="inlineStr">
        <is>
          <t>2.4</t>
        </is>
      </c>
      <c r="E747" s="8" t="inlineStr">
        <is>
          <t>The Worksets naming is not representing CAD layers naming or users names</t>
        </is>
      </c>
      <c r="F747" s="8" t="inlineStr">
        <is>
          <t>MH-29</t>
        </is>
      </c>
      <c r="G747" s="8" t="inlineStr">
        <is>
          <t>kept</t>
        </is>
      </c>
    </row>
    <row r="748">
      <c r="A748" s="8" t="inlineStr">
        <is>
          <t>BBM-QC-QA-00.xlsx</t>
        </is>
      </c>
      <c r="B748" s="8" t="inlineStr">
        <is>
          <t>ELE</t>
        </is>
      </c>
      <c r="C748" s="8" t="n">
        <v>63</v>
      </c>
      <c r="D748" s="8" t="inlineStr">
        <is>
          <t>3.1</t>
        </is>
      </c>
      <c r="E748" s="8" t="inlineStr">
        <is>
          <t>All the 2D drawings are generated automatically from the model as per project CAD Standard</t>
        </is>
      </c>
      <c r="F748" s="8" t="inlineStr">
        <is>
          <t>DS-01</t>
        </is>
      </c>
      <c r="G748" s="8" t="inlineStr">
        <is>
          <t>kept</t>
        </is>
      </c>
    </row>
    <row r="749">
      <c r="A749" s="8" t="inlineStr">
        <is>
          <t>BBM-QC-QA-00.xlsx</t>
        </is>
      </c>
      <c r="B749" s="8" t="inlineStr">
        <is>
          <t>ELE</t>
        </is>
      </c>
      <c r="C749" s="8" t="n">
        <v>64</v>
      </c>
      <c r="D749" s="8" t="inlineStr">
        <is>
          <t>3.4</t>
        </is>
      </c>
      <c r="E749" s="8" t="inlineStr">
        <is>
          <t>Object Layers, in exported CAD files, in compliance with NCS V6 Standards</t>
        </is>
      </c>
      <c r="F749" s="8" t="inlineStr">
        <is>
          <t>DS-45</t>
        </is>
      </c>
      <c r="G749" s="8" t="inlineStr">
        <is>
          <t>updated: NCS V6 replaced by the BBM-STD-66 layer grammar</t>
        </is>
      </c>
    </row>
    <row r="750">
      <c r="A750" s="8" t="inlineStr">
        <is>
          <t>BBM-QC-QA-00.xlsx</t>
        </is>
      </c>
      <c r="B750" s="8" t="inlineStr">
        <is>
          <t>ELE</t>
        </is>
      </c>
      <c r="C750" s="8" t="n">
        <v>65</v>
      </c>
      <c r="D750" s="8" t="inlineStr">
        <is>
          <t>4.1</t>
        </is>
      </c>
      <c r="E750" s="8" t="inlineStr">
        <is>
          <t>Key Plan: Have the floor plan drawings been placed in a consistent spot on the title block for every level</t>
        </is>
      </c>
      <c r="F750" s="8" t="inlineStr">
        <is>
          <t>DS-10</t>
        </is>
      </c>
      <c r="G750" s="8" t="inlineStr">
        <is>
          <t>kept</t>
        </is>
      </c>
    </row>
    <row r="751">
      <c r="A751" s="8" t="inlineStr">
        <is>
          <t>BBM-QC-QA-00.xlsx</t>
        </is>
      </c>
      <c r="B751" s="8" t="inlineStr">
        <is>
          <t>ELE</t>
        </is>
      </c>
      <c r="C751" s="8" t="n">
        <v>66</v>
      </c>
      <c r="D751" s="8" t="inlineStr">
        <is>
          <t>4.2</t>
        </is>
      </c>
      <c r="E751" s="8" t="inlineStr">
        <is>
          <t>North Point: Has the north point been turned off all the elevations, sections &amp; details</t>
        </is>
      </c>
      <c r="F751" s="8" t="inlineStr">
        <is>
          <t>DS-11</t>
        </is>
      </c>
      <c r="G751" s="8" t="inlineStr">
        <is>
          <t>kept</t>
        </is>
      </c>
    </row>
    <row r="752">
      <c r="A752" s="8" t="inlineStr">
        <is>
          <t>BBM-QC-QA-00.xlsx</t>
        </is>
      </c>
      <c r="B752" s="8" t="inlineStr">
        <is>
          <t>ELE</t>
        </is>
      </c>
      <c r="C752" s="8" t="n">
        <v>67</v>
      </c>
      <c r="D752" s="8" t="inlineStr">
        <is>
          <t>4.3</t>
        </is>
      </c>
      <c r="E752" s="8" t="inlineStr">
        <is>
          <t>All sheets must be organised in the Project Browser</t>
        </is>
      </c>
      <c r="F752" s="8" t="inlineStr">
        <is>
          <t>DS-05</t>
        </is>
      </c>
      <c r="G752" s="8" t="inlineStr">
        <is>
          <t>kept</t>
        </is>
      </c>
    </row>
    <row r="753">
      <c r="A753" s="8" t="inlineStr">
        <is>
          <t>BBM-QC-QA-00.xlsx</t>
        </is>
      </c>
      <c r="B753" s="8" t="inlineStr">
        <is>
          <t>ELE</t>
        </is>
      </c>
      <c r="C753" s="8" t="n">
        <v>68</v>
      </c>
      <c r="D753" s="8" t="inlineStr">
        <is>
          <t>4.4</t>
        </is>
      </c>
      <c r="E753" s="8" t="inlineStr">
        <is>
          <t>Sheet List should b e provided</t>
        </is>
      </c>
      <c r="F753" s="8" t="inlineStr">
        <is>
          <t>DS-02</t>
        </is>
      </c>
      <c r="G753" s="8" t="inlineStr">
        <is>
          <t>kept</t>
        </is>
      </c>
    </row>
    <row r="754">
      <c r="A754" s="8" t="inlineStr">
        <is>
          <t>BBM-QC-QA-00.xlsx</t>
        </is>
      </c>
      <c r="B754" s="8" t="inlineStr">
        <is>
          <t>ELE</t>
        </is>
      </c>
      <c r="C754" s="8" t="n">
        <v>69</v>
      </c>
      <c r="D754" s="8" t="inlineStr">
        <is>
          <t>4.5</t>
        </is>
      </c>
      <c r="E754" s="8" t="inlineStr">
        <is>
          <t>Proper Sheet sets must be created</t>
        </is>
      </c>
      <c r="F754" s="8" t="inlineStr">
        <is>
          <t>DS-05</t>
        </is>
      </c>
      <c r="G754" s="8" t="inlineStr">
        <is>
          <t>kept</t>
        </is>
      </c>
    </row>
    <row r="755">
      <c r="A755" s="8" t="inlineStr">
        <is>
          <t>BBM-QC-QA-00.xlsx</t>
        </is>
      </c>
      <c r="B755" s="8" t="inlineStr">
        <is>
          <t>ELE</t>
        </is>
      </c>
      <c r="C755" s="8" t="n">
        <v>70</v>
      </c>
      <c r="D755" s="8" t="inlineStr">
        <is>
          <t>4.6</t>
        </is>
      </c>
      <c r="E755" s="8" t="inlineStr">
        <is>
          <t>Title block should be parametric</t>
        </is>
      </c>
      <c r="F755" s="8" t="inlineStr">
        <is>
          <t>DS-07</t>
        </is>
      </c>
      <c r="G755" s="8" t="inlineStr">
        <is>
          <t>kept</t>
        </is>
      </c>
    </row>
    <row r="756">
      <c r="A756" s="8" t="inlineStr">
        <is>
          <t>BBM-QC-QA-00.xlsx</t>
        </is>
      </c>
      <c r="B756" s="8" t="inlineStr">
        <is>
          <t>ELE</t>
        </is>
      </c>
      <c r="C756" s="8" t="n">
        <v>71</v>
      </c>
      <c r="D756" s="8" t="inlineStr">
        <is>
          <t>4.7</t>
        </is>
      </c>
      <c r="E756" s="8" t="inlineStr">
        <is>
          <t>All TTLBLK Labels should be in upper case texts</t>
        </is>
      </c>
      <c r="F756" s="8" t="inlineStr">
        <is>
          <t>DS-09</t>
        </is>
      </c>
      <c r="G756" s="8" t="inlineStr">
        <is>
          <t>updated: title block case per the office family (Manual 4.3/4.10)</t>
        </is>
      </c>
    </row>
    <row r="757">
      <c r="A757" s="8" t="inlineStr">
        <is>
          <t>BBM-QC-QA-00.xlsx</t>
        </is>
      </c>
      <c r="B757" s="8" t="inlineStr">
        <is>
          <t>ELE</t>
        </is>
      </c>
      <c r="C757" s="8" t="n">
        <v>72</v>
      </c>
      <c r="D757" s="8" t="inlineStr">
        <is>
          <t>4.8</t>
        </is>
      </c>
      <c r="E757" s="8" t="inlineStr">
        <is>
          <t>All the revisions are clouded and tagged</t>
        </is>
      </c>
      <c r="F757" s="8" t="inlineStr">
        <is>
          <t>DS-12</t>
        </is>
      </c>
      <c r="G757" s="8" t="inlineStr">
        <is>
          <t>kept</t>
        </is>
      </c>
    </row>
    <row r="758">
      <c r="A758" s="8" t="inlineStr">
        <is>
          <t>BBM-QC-QA-00.xlsx</t>
        </is>
      </c>
      <c r="B758" s="8" t="inlineStr">
        <is>
          <t>ELE</t>
        </is>
      </c>
      <c r="C758" s="8" t="n">
        <v>73</v>
      </c>
      <c r="D758" s="8" t="inlineStr">
        <is>
          <t>5.1</t>
        </is>
      </c>
      <c r="E758" s="8" t="inlineStr">
        <is>
          <t>Specific View Template Created and applied</t>
        </is>
      </c>
      <c r="F758" s="8" t="inlineStr">
        <is>
          <t>DS-14</t>
        </is>
      </c>
      <c r="G758" s="8" t="inlineStr">
        <is>
          <t>kept</t>
        </is>
      </c>
    </row>
    <row r="759">
      <c r="A759" s="8" t="inlineStr">
        <is>
          <t>BBM-QC-QA-00.xlsx</t>
        </is>
      </c>
      <c r="B759" s="8" t="inlineStr">
        <is>
          <t>ELE</t>
        </is>
      </c>
      <c r="C759" s="8" t="n">
        <v>74</v>
      </c>
      <c r="D759" s="8" t="inlineStr">
        <is>
          <t>5.2</t>
        </is>
      </c>
      <c r="E759" s="8" t="inlineStr">
        <is>
          <t>Proper View Range Setting for all Floor Levels</t>
        </is>
      </c>
      <c r="F759" s="8" t="inlineStr">
        <is>
          <t>DS-15</t>
        </is>
      </c>
      <c r="G759" s="8" t="inlineStr">
        <is>
          <t>kept</t>
        </is>
      </c>
    </row>
    <row r="760">
      <c r="A760" s="8" t="inlineStr">
        <is>
          <t>BBM-QC-QA-00.xlsx</t>
        </is>
      </c>
      <c r="B760" s="8" t="inlineStr">
        <is>
          <t>ELE</t>
        </is>
      </c>
      <c r="C760" s="8" t="n">
        <v>75</v>
      </c>
      <c r="D760" s="8" t="inlineStr">
        <is>
          <t>5.3</t>
        </is>
      </c>
      <c r="E760" s="8" t="inlineStr">
        <is>
          <t>Opening Screen Setup for all Revit files.</t>
        </is>
      </c>
      <c r="F760" s="8" t="inlineStr">
        <is>
          <t>MH-10</t>
        </is>
      </c>
      <c r="G760" s="8" t="inlineStr">
        <is>
          <t>kept</t>
        </is>
      </c>
    </row>
    <row r="761">
      <c r="A761" s="8" t="inlineStr">
        <is>
          <t>BBM-QC-QA-00.xlsx</t>
        </is>
      </c>
      <c r="B761" s="8" t="inlineStr">
        <is>
          <t>ELE</t>
        </is>
      </c>
      <c r="C761" s="8" t="n">
        <v>76</v>
      </c>
      <c r="D761" s="8" t="inlineStr">
        <is>
          <t>6.1</t>
        </is>
      </c>
      <c r="E761" s="8" t="inlineStr">
        <is>
          <t>Families' sizes are correctly modeled</t>
        </is>
      </c>
      <c r="F761" s="8" t="inlineStr">
        <is>
          <t>MH-38</t>
        </is>
      </c>
      <c r="G761" s="8" t="inlineStr">
        <is>
          <t>kept</t>
        </is>
      </c>
    </row>
    <row r="762">
      <c r="A762" s="8" t="inlineStr">
        <is>
          <t>BBM-QC-QA-00.xlsx</t>
        </is>
      </c>
      <c r="B762" s="8" t="inlineStr">
        <is>
          <t>ELE</t>
        </is>
      </c>
      <c r="C762" s="8" t="n">
        <v>77</v>
      </c>
      <c r="D762" s="8" t="inlineStr">
        <is>
          <t>6.2</t>
        </is>
      </c>
      <c r="E762" s="8" t="inlineStr">
        <is>
          <t>Reduce Using Model in Place &amp; Mass Families</t>
        </is>
      </c>
      <c r="F762" s="8" t="inlineStr">
        <is>
          <t>MH-23</t>
        </is>
      </c>
      <c r="G762" s="8" t="inlineStr">
        <is>
          <t>kept</t>
        </is>
      </c>
    </row>
    <row r="763">
      <c r="A763" s="8" t="inlineStr">
        <is>
          <t>BBM-QC-QA-00.xlsx</t>
        </is>
      </c>
      <c r="B763" s="8" t="inlineStr">
        <is>
          <t>ELE</t>
        </is>
      </c>
      <c r="C763" s="8" t="n">
        <v>78</v>
      </c>
      <c r="D763" s="8" t="inlineStr">
        <is>
          <t>6.3</t>
        </is>
      </c>
      <c r="E763" s="8" t="inlineStr">
        <is>
          <t>All FM &amp; OM information are generated as per  requirements</t>
        </is>
      </c>
      <c r="F763" s="8" t="inlineStr">
        <is>
          <t>DI-05</t>
        </is>
      </c>
      <c r="G763" s="8" t="inlineStr">
        <is>
          <t>kept</t>
        </is>
      </c>
    </row>
    <row r="764">
      <c r="A764" s="8" t="inlineStr">
        <is>
          <t>BBM-QC-QA-00.xlsx</t>
        </is>
      </c>
      <c r="B764" s="8" t="inlineStr">
        <is>
          <t>ELE</t>
        </is>
      </c>
      <c r="C764" s="8" t="n">
        <v>79</v>
      </c>
      <c r="D764" s="8" t="inlineStr">
        <is>
          <t>6.4</t>
        </is>
      </c>
      <c r="E764" s="8" t="inlineStr">
        <is>
          <t>GIS information are generated as per  requirements</t>
        </is>
      </c>
      <c r="F764" s="8" t="inlineStr">
        <is>
          <t>DI-06</t>
        </is>
      </c>
      <c r="G764" s="8" t="inlineStr">
        <is>
          <t>kept</t>
        </is>
      </c>
    </row>
    <row r="765">
      <c r="A765" s="8" t="inlineStr">
        <is>
          <t>BBM-QC-QA-00.xlsx</t>
        </is>
      </c>
      <c r="B765" s="8" t="inlineStr">
        <is>
          <t>ELE</t>
        </is>
      </c>
      <c r="C765" s="8" t="n">
        <v>80</v>
      </c>
      <c r="D765" s="8" t="inlineStr">
        <is>
          <t>6.5</t>
        </is>
      </c>
      <c r="E765" s="8" t="inlineStr">
        <is>
          <t>The families are placed on the right categories</t>
        </is>
      </c>
      <c r="F765" s="8" t="inlineStr">
        <is>
          <t>MH-32</t>
        </is>
      </c>
      <c r="G765" s="8" t="inlineStr">
        <is>
          <t>kept</t>
        </is>
      </c>
    </row>
    <row r="766">
      <c r="A766" s="8" t="inlineStr">
        <is>
          <t>BBM-QC-QA-00.xlsx</t>
        </is>
      </c>
      <c r="B766" s="8" t="inlineStr">
        <is>
          <t>ELE</t>
        </is>
      </c>
      <c r="C766" s="8" t="n">
        <v>81</v>
      </c>
      <c r="D766" s="8" t="inlineStr">
        <is>
          <t>6.6</t>
        </is>
      </c>
      <c r="E766" s="8" t="inlineStr">
        <is>
          <t>All Objects Families and Types assigned properly and no  “Generic” items</t>
        </is>
      </c>
      <c r="F766" s="8" t="inlineStr">
        <is>
          <t>MH-33</t>
        </is>
      </c>
      <c r="G766" s="8" t="inlineStr">
        <is>
          <t>kept</t>
        </is>
      </c>
    </row>
    <row r="767">
      <c r="A767" s="8" t="inlineStr">
        <is>
          <t>BBM-QC-QA-00.xlsx</t>
        </is>
      </c>
      <c r="B767" s="8" t="inlineStr">
        <is>
          <t>ELE</t>
        </is>
      </c>
      <c r="C767" s="8" t="n">
        <v>82</v>
      </c>
      <c r="D767" s="8" t="inlineStr">
        <is>
          <t>6.7</t>
        </is>
      </c>
      <c r="E767" s="8" t="inlineStr">
        <is>
          <t>Families are created to be suitable for the different scales views</t>
        </is>
      </c>
      <c r="F767" s="8" t="inlineStr">
        <is>
          <t>MH-35</t>
        </is>
      </c>
      <c r="G767" s="8" t="inlineStr">
        <is>
          <t>kept</t>
        </is>
      </c>
    </row>
    <row r="768">
      <c r="A768" s="8" t="inlineStr">
        <is>
          <t>BBM-QC-QA-00.xlsx</t>
        </is>
      </c>
      <c r="B768" s="8" t="inlineStr">
        <is>
          <t>ELE</t>
        </is>
      </c>
      <c r="C768" s="8" t="n">
        <v>83</v>
      </c>
      <c r="D768" s="8" t="inlineStr">
        <is>
          <t>6.8</t>
        </is>
      </c>
      <c r="E768" s="8" t="inlineStr">
        <is>
          <t>Objects are not over-modeled, Especially families with no Detail Level controls set up</t>
        </is>
      </c>
      <c r="F768" s="8" t="inlineStr">
        <is>
          <t>MH-35</t>
        </is>
      </c>
      <c r="G768" s="8" t="inlineStr">
        <is>
          <t>kept</t>
        </is>
      </c>
    </row>
    <row r="769">
      <c r="A769" s="8" t="inlineStr">
        <is>
          <t>BBM-QC-QA-00.xlsx</t>
        </is>
      </c>
      <c r="B769" s="8" t="inlineStr">
        <is>
          <t>ELE</t>
        </is>
      </c>
      <c r="C769" s="8" t="n">
        <v>84</v>
      </c>
      <c r="D769" s="8" t="inlineStr">
        <is>
          <t>6.9</t>
        </is>
      </c>
      <c r="E769" s="8" t="inlineStr">
        <is>
          <t>Components modeled using correct objects (families)</t>
        </is>
      </c>
      <c r="F769" s="8" t="inlineStr">
        <is>
          <t>MH-34</t>
        </is>
      </c>
      <c r="G769" s="8" t="inlineStr">
        <is>
          <t>kept</t>
        </is>
      </c>
    </row>
    <row r="770">
      <c r="A770" s="8" t="inlineStr">
        <is>
          <t>BBM-QC-QA-00.xlsx</t>
        </is>
      </c>
      <c r="B770" s="8" t="inlineStr">
        <is>
          <t>ELE</t>
        </is>
      </c>
      <c r="C770" s="8" t="n">
        <v>85</v>
      </c>
      <c r="D770" s="8" t="inlineStr">
        <is>
          <t>7.1</t>
        </is>
      </c>
      <c r="E770" s="8" t="inlineStr">
        <is>
          <t>Material Assets with respect to its Identity, Graphics, Appearance, Physical &amp; Thermal are properly defined</t>
        </is>
      </c>
      <c r="F770" s="8" t="inlineStr">
        <is>
          <t>MH-39</t>
        </is>
      </c>
      <c r="G770" s="8" t="inlineStr">
        <is>
          <t>kept</t>
        </is>
      </c>
    </row>
    <row r="771">
      <c r="A771" s="8" t="inlineStr">
        <is>
          <t>BBM-QC-QA-00.xlsx</t>
        </is>
      </c>
      <c r="B771" s="8" t="inlineStr">
        <is>
          <t>ELE</t>
        </is>
      </c>
      <c r="C771" s="8" t="n">
        <v>86</v>
      </c>
      <c r="D771" s="8" t="inlineStr">
        <is>
          <t>7.2</t>
        </is>
      </c>
      <c r="E771" s="8" t="inlineStr">
        <is>
          <t>Detail level of graphic presentation</t>
        </is>
      </c>
      <c r="F771" s="8" t="inlineStr">
        <is>
          <t>MH-40</t>
        </is>
      </c>
      <c r="G771" s="8" t="inlineStr">
        <is>
          <t>kept</t>
        </is>
      </c>
    </row>
    <row r="772">
      <c r="A772" s="8" t="inlineStr">
        <is>
          <t>BBM-QC-QA-00.xlsx</t>
        </is>
      </c>
      <c r="B772" s="8" t="inlineStr">
        <is>
          <t>ELE</t>
        </is>
      </c>
      <c r="C772" s="8" t="n">
        <v>87</v>
      </c>
      <c r="D772" s="8" t="inlineStr">
        <is>
          <t>7.3</t>
        </is>
      </c>
      <c r="E772" s="8" t="inlineStr">
        <is>
          <t>Graphics defined in model material setting</t>
        </is>
      </c>
      <c r="F772" s="8" t="inlineStr">
        <is>
          <t>MH-40</t>
        </is>
      </c>
      <c r="G772" s="8" t="inlineStr">
        <is>
          <t>kept</t>
        </is>
      </c>
    </row>
    <row r="773">
      <c r="A773" s="8" t="inlineStr">
        <is>
          <t>BBM-QC-QA-00.xlsx</t>
        </is>
      </c>
      <c r="B773" s="8" t="inlineStr">
        <is>
          <t>ELE</t>
        </is>
      </c>
      <c r="C773" s="8" t="n">
        <v>88</v>
      </c>
      <c r="D773" s="8" t="inlineStr">
        <is>
          <t>7.4</t>
        </is>
      </c>
      <c r="E773" s="8" t="inlineStr">
        <is>
          <t>Use of appropriate materials textures</t>
        </is>
      </c>
      <c r="F773" s="8" t="inlineStr">
        <is>
          <t>MH-40</t>
        </is>
      </c>
      <c r="G773" s="8" t="inlineStr">
        <is>
          <t>kept</t>
        </is>
      </c>
    </row>
    <row r="774">
      <c r="A774" s="8" t="inlineStr">
        <is>
          <t>BBM-QC-QA-00.xlsx</t>
        </is>
      </c>
      <c r="B774" s="8" t="inlineStr">
        <is>
          <t>ELE</t>
        </is>
      </c>
      <c r="C774" s="8" t="n">
        <v>89</v>
      </c>
      <c r="D774" s="8" t="inlineStr">
        <is>
          <t>7.5</t>
        </is>
      </c>
      <c r="E774" s="8" t="inlineStr">
        <is>
          <t>Materials are named according to  requirements</t>
        </is>
      </c>
      <c r="F774" s="8" t="inlineStr">
        <is>
          <t>MH-41</t>
        </is>
      </c>
      <c r="G774" s="8" t="inlineStr">
        <is>
          <t>kept</t>
        </is>
      </c>
    </row>
    <row r="775">
      <c r="A775" s="8" t="inlineStr">
        <is>
          <t>BBM-QC-QA-00.xlsx</t>
        </is>
      </c>
      <c r="B775" s="8" t="inlineStr">
        <is>
          <t>ELE</t>
        </is>
      </c>
      <c r="C775" s="8" t="n">
        <v>90</v>
      </c>
      <c r="D775" s="8" t="inlineStr">
        <is>
          <t>8.1</t>
        </is>
      </c>
      <c r="E775" s="8" t="inlineStr">
        <is>
          <t>The wires are connected to the panels</t>
        </is>
      </c>
      <c r="F775" s="8" t="inlineStr">
        <is>
          <t>MP-11</t>
        </is>
      </c>
      <c r="G775" s="8" t="inlineStr">
        <is>
          <t>kept</t>
        </is>
      </c>
    </row>
    <row r="776">
      <c r="A776" s="8" t="inlineStr">
        <is>
          <t>BBM-QC-QA-00.xlsx</t>
        </is>
      </c>
      <c r="B776" s="8" t="inlineStr">
        <is>
          <t>ELE</t>
        </is>
      </c>
      <c r="C776" s="8" t="n">
        <v>91</v>
      </c>
      <c r="D776" s="8" t="inlineStr">
        <is>
          <t>8.2</t>
        </is>
      </c>
      <c r="E776" s="8" t="inlineStr">
        <is>
          <t>The Conduits are modeled between a source equipment to branch ones larger than 25 mm</t>
        </is>
      </c>
      <c r="F776" s="8" t="inlineStr">
        <is>
          <t>MP-13</t>
        </is>
      </c>
      <c r="G776" s="8" t="inlineStr">
        <is>
          <t>kept</t>
        </is>
      </c>
    </row>
    <row r="777">
      <c r="A777" s="8" t="inlineStr">
        <is>
          <t>BBM-QC-QA-00.xlsx</t>
        </is>
      </c>
      <c r="B777" s="8" t="inlineStr">
        <is>
          <t>ELE</t>
        </is>
      </c>
      <c r="C777" s="8" t="n">
        <v>92</v>
      </c>
      <c r="D777" s="8" t="inlineStr">
        <is>
          <t>8.3</t>
        </is>
      </c>
      <c r="E777" s="8" t="inlineStr">
        <is>
          <t>All Objects Families and Types assigned properly and no “Generic” items</t>
        </is>
      </c>
      <c r="F777" s="8" t="inlineStr">
        <is>
          <t>MH-33</t>
        </is>
      </c>
      <c r="G777" s="8" t="inlineStr">
        <is>
          <t>kept</t>
        </is>
      </c>
    </row>
    <row r="778">
      <c r="A778" s="8" t="inlineStr">
        <is>
          <t>BBM-QC-QA-00.xlsx</t>
        </is>
      </c>
      <c r="B778" s="8" t="inlineStr">
        <is>
          <t>ELE</t>
        </is>
      </c>
      <c r="C778" s="8" t="n">
        <v>93</v>
      </c>
      <c r="D778" s="8" t="inlineStr">
        <is>
          <t>8.4</t>
        </is>
      </c>
      <c r="E778" s="8" t="inlineStr">
        <is>
          <t>Level of Development in the model appropriate for the Stage delivery scope of work</t>
        </is>
      </c>
      <c r="F778" s="8" t="inlineStr">
        <is>
          <t>MH-47</t>
        </is>
      </c>
      <c r="G778" s="8" t="inlineStr">
        <is>
          <t>kept</t>
        </is>
      </c>
    </row>
    <row r="779">
      <c r="A779" s="8" t="inlineStr">
        <is>
          <t>BBM-QC-QA-00.xlsx</t>
        </is>
      </c>
      <c r="B779" s="8" t="inlineStr">
        <is>
          <t>ELE</t>
        </is>
      </c>
      <c r="C779" s="8" t="n">
        <v>94</v>
      </c>
      <c r="D779" s="8" t="inlineStr">
        <is>
          <t>8.5</t>
        </is>
      </c>
      <c r="E779" s="8" t="inlineStr">
        <is>
          <t>The hangers and supports for all systems are modeled in the proper way</t>
        </is>
      </c>
      <c r="F779" s="8" t="inlineStr">
        <is>
          <t>MP-14</t>
        </is>
      </c>
      <c r="G779" s="8" t="inlineStr">
        <is>
          <t>kept</t>
        </is>
      </c>
    </row>
    <row r="780">
      <c r="A780" s="8" t="inlineStr">
        <is>
          <t>BBM-QC-QA-00.xlsx</t>
        </is>
      </c>
      <c r="B780" s="8" t="inlineStr">
        <is>
          <t>ELE</t>
        </is>
      </c>
      <c r="C780" s="8" t="n">
        <v>95</v>
      </c>
      <c r="D780" s="8" t="inlineStr">
        <is>
          <t>8.6</t>
        </is>
      </c>
      <c r="E780" s="8" t="inlineStr">
        <is>
          <t>The Rigid and Flexible Conduits and Cable Trays families are modeled in their proper families</t>
        </is>
      </c>
      <c r="F780" s="8" t="inlineStr">
        <is>
          <t>MP-13</t>
        </is>
      </c>
      <c r="G780" s="8" t="inlineStr">
        <is>
          <t>kept</t>
        </is>
      </c>
    </row>
    <row r="781">
      <c r="A781" s="8" t="inlineStr">
        <is>
          <t>BBM-QC-QA-00.xlsx</t>
        </is>
      </c>
      <c r="B781" s="8" t="inlineStr">
        <is>
          <t>ELE</t>
        </is>
      </c>
      <c r="C781" s="8" t="n">
        <v>96</v>
      </c>
      <c r="D781" s="8" t="inlineStr">
        <is>
          <t>8.7</t>
        </is>
      </c>
      <c r="E781" s="8" t="inlineStr">
        <is>
          <t>Checking the distance between interior walls and any adjacent service to be larger than 75 mm</t>
        </is>
      </c>
      <c r="F781" s="8" t="inlineStr">
        <is>
          <t>MP-15</t>
        </is>
      </c>
      <c r="G781" s="8" t="inlineStr">
        <is>
          <t>kept</t>
        </is>
      </c>
    </row>
    <row r="782">
      <c r="A782" s="8" t="inlineStr">
        <is>
          <t>BBM-QC-QA-00.xlsx</t>
        </is>
      </c>
      <c r="B782" s="8" t="inlineStr">
        <is>
          <t>ELE</t>
        </is>
      </c>
      <c r="C782" s="8" t="n">
        <v>97</v>
      </c>
      <c r="D782" s="8" t="inlineStr">
        <is>
          <t>8.8</t>
        </is>
      </c>
      <c r="E782" s="8" t="inlineStr">
        <is>
          <t>Check model is correctly assembled through visual inspection</t>
        </is>
      </c>
      <c r="F782" s="8" t="inlineStr">
        <is>
          <t>MH-42</t>
        </is>
      </c>
      <c r="G782" s="8" t="inlineStr">
        <is>
          <t>kept</t>
        </is>
      </c>
    </row>
    <row r="783">
      <c r="A783" s="8" t="inlineStr">
        <is>
          <t>BBM-QC-QA-00.xlsx</t>
        </is>
      </c>
      <c r="B783" s="8" t="inlineStr">
        <is>
          <t>ELE</t>
        </is>
      </c>
      <c r="C783" s="8" t="n">
        <v>98</v>
      </c>
      <c r="D783" s="8" t="inlineStr">
        <is>
          <t>8.9</t>
        </is>
      </c>
      <c r="E783" s="8" t="inlineStr">
        <is>
          <t>The material assigned is the proper one</t>
        </is>
      </c>
      <c r="F783" s="8" t="inlineStr">
        <is>
          <t>MP-04</t>
        </is>
      </c>
      <c r="G783" s="8" t="inlineStr">
        <is>
          <t>kept</t>
        </is>
      </c>
    </row>
    <row r="784">
      <c r="A784" s="8" t="inlineStr">
        <is>
          <t>BBM-QC-QA-00.xlsx</t>
        </is>
      </c>
      <c r="B784" s="8" t="inlineStr">
        <is>
          <t>ELE</t>
        </is>
      </c>
      <c r="C784" s="8" t="n">
        <v>99</v>
      </c>
      <c r="D784" s="8" t="inlineStr">
        <is>
          <t>8.10</t>
        </is>
      </c>
      <c r="E784" s="8" t="inlineStr">
        <is>
          <t>Components modeled using correct objects (families)</t>
        </is>
      </c>
      <c r="F784" s="8" t="inlineStr">
        <is>
          <t>MH-34</t>
        </is>
      </c>
      <c r="G784" s="8" t="inlineStr">
        <is>
          <t>kept</t>
        </is>
      </c>
    </row>
    <row r="785">
      <c r="A785" s="8" t="inlineStr">
        <is>
          <t>BBM-QC-QA-00.xlsx</t>
        </is>
      </c>
      <c r="B785" s="8" t="inlineStr">
        <is>
          <t>ELE</t>
        </is>
      </c>
      <c r="C785" s="8" t="n">
        <v>100</v>
      </c>
      <c r="D785" s="8" t="inlineStr">
        <is>
          <t>8.11</t>
        </is>
      </c>
      <c r="E785" s="8" t="inlineStr">
        <is>
          <t>Proper panel schedule must be created</t>
        </is>
      </c>
      <c r="F785" s="8" t="inlineStr">
        <is>
          <t>MP-12</t>
        </is>
      </c>
      <c r="G785" s="8" t="inlineStr">
        <is>
          <t>kept</t>
        </is>
      </c>
    </row>
    <row r="786">
      <c r="A786" s="8" t="inlineStr">
        <is>
          <t>BBM-QC-QA-00.xlsx</t>
        </is>
      </c>
      <c r="B786" s="8" t="inlineStr">
        <is>
          <t>ELE</t>
        </is>
      </c>
      <c r="C786" s="8" t="n">
        <v>101</v>
      </c>
      <c r="D786" s="8" t="inlineStr">
        <is>
          <t>8.12</t>
        </is>
      </c>
      <c r="E786" s="8" t="inlineStr">
        <is>
          <t>Service Type Parameter must be filled for the Cable Tray Modeling</t>
        </is>
      </c>
      <c r="F786" s="8" t="inlineStr">
        <is>
          <t>MP-03</t>
        </is>
      </c>
      <c r="G786" s="8" t="inlineStr">
        <is>
          <t>kept</t>
        </is>
      </c>
    </row>
    <row r="787">
      <c r="A787" s="8" t="inlineStr">
        <is>
          <t>BBM-QC-QA-00.xlsx</t>
        </is>
      </c>
      <c r="B787" s="8" t="inlineStr">
        <is>
          <t>ELE</t>
        </is>
      </c>
      <c r="C787" s="8" t="n">
        <v>102</v>
      </c>
      <c r="D787" s="8" t="inlineStr">
        <is>
          <t>8.13</t>
        </is>
      </c>
      <c r="E787" s="8" t="inlineStr">
        <is>
          <t>Proper Electrical Circuiting should be created</t>
        </is>
      </c>
      <c r="F787" s="8" t="inlineStr">
        <is>
          <t>MP-11</t>
        </is>
      </c>
      <c r="G787" s="8" t="inlineStr">
        <is>
          <t>kept</t>
        </is>
      </c>
    </row>
    <row r="788">
      <c r="A788" s="8" t="inlineStr">
        <is>
          <t>BBM-QC-QA-00.xlsx</t>
        </is>
      </c>
      <c r="B788" s="8" t="inlineStr">
        <is>
          <t>ELE</t>
        </is>
      </c>
      <c r="C788" s="8" t="n">
        <v>103</v>
      </c>
      <c r="D788" s="8" t="inlineStr">
        <is>
          <t>8.14</t>
        </is>
      </c>
      <c r="E788" s="8" t="inlineStr">
        <is>
          <t>Components are modeled and identified in correct system</t>
        </is>
      </c>
      <c r="F788" s="8" t="inlineStr">
        <is>
          <t>MP-02</t>
        </is>
      </c>
      <c r="G788" s="8" t="inlineStr">
        <is>
          <t>kept</t>
        </is>
      </c>
    </row>
    <row r="789">
      <c r="A789" s="8" t="inlineStr">
        <is>
          <t>BBM-QC-QA-00.xlsx</t>
        </is>
      </c>
      <c r="B789" s="8" t="inlineStr">
        <is>
          <t>ELE</t>
        </is>
      </c>
      <c r="C789" s="8" t="n">
        <v>104</v>
      </c>
      <c r="D789" s="8" t="inlineStr">
        <is>
          <t>8.15</t>
        </is>
      </c>
      <c r="E789" s="8" t="inlineStr">
        <is>
          <t>Check system browser for unconnected objects</t>
        </is>
      </c>
      <c r="F789" s="8" t="inlineStr">
        <is>
          <t>MP-02</t>
        </is>
      </c>
      <c r="G789" s="8" t="inlineStr">
        <is>
          <t>kept</t>
        </is>
      </c>
    </row>
    <row r="790">
      <c r="A790" s="8" t="inlineStr">
        <is>
          <t>BBM-QC-QA-00.xlsx</t>
        </is>
      </c>
      <c r="B790" s="8" t="inlineStr">
        <is>
          <t>ELE</t>
        </is>
      </c>
      <c r="C790" s="8" t="n">
        <v>105</v>
      </c>
      <c r="D790" s="8" t="inlineStr">
        <is>
          <t>8.16</t>
        </is>
      </c>
      <c r="E790" s="8" t="inlineStr">
        <is>
          <t>The fittings are joined in a proper way</t>
        </is>
      </c>
      <c r="F790" s="8" t="inlineStr">
        <is>
          <t>MP-04</t>
        </is>
      </c>
      <c r="G790" s="8" t="inlineStr">
        <is>
          <t>kept</t>
        </is>
      </c>
    </row>
    <row r="791">
      <c r="A791" s="8" t="inlineStr">
        <is>
          <t>BBM-QC-QA-00.xlsx</t>
        </is>
      </c>
      <c r="B791" s="8" t="inlineStr">
        <is>
          <t>ELE</t>
        </is>
      </c>
      <c r="C791" s="8" t="n">
        <v>106</v>
      </c>
      <c r="D791" s="8" t="inlineStr">
        <is>
          <t>8.17</t>
        </is>
      </c>
      <c r="E791" s="8" t="inlineStr">
        <is>
          <t>No overlapping or doubled Electrical elements</t>
        </is>
      </c>
      <c r="F791" s="8" t="inlineStr">
        <is>
          <t>MP-06</t>
        </is>
      </c>
      <c r="G791" s="8" t="inlineStr">
        <is>
          <t>kept</t>
        </is>
      </c>
    </row>
    <row r="792">
      <c r="A792" s="8" t="inlineStr">
        <is>
          <t>BBM-QC-QA-00.xlsx</t>
        </is>
      </c>
      <c r="B792" s="8" t="inlineStr">
        <is>
          <t>ELE</t>
        </is>
      </c>
      <c r="C792" s="8" t="n">
        <v>107</v>
      </c>
      <c r="D792" s="8" t="inlineStr">
        <is>
          <t>9.1</t>
        </is>
      </c>
      <c r="E792" s="8" t="inlineStr">
        <is>
          <t>Families contain all necessary parameters that comply with  EIR</t>
        </is>
      </c>
      <c r="F792" s="8" t="inlineStr">
        <is>
          <t>DI-02</t>
        </is>
      </c>
      <c r="G792" s="8" t="inlineStr">
        <is>
          <t>kept</t>
        </is>
      </c>
    </row>
    <row r="793">
      <c r="A793" s="8" t="inlineStr">
        <is>
          <t>BBM-QC-QA-00.xlsx</t>
        </is>
      </c>
      <c r="B793" s="8" t="inlineStr">
        <is>
          <t>ELE</t>
        </is>
      </c>
      <c r="C793" s="8" t="n">
        <v>108</v>
      </c>
      <c r="D793" s="8" t="inlineStr">
        <is>
          <t>9.2</t>
        </is>
      </c>
      <c r="E793" s="8" t="inlineStr">
        <is>
          <t>Families include the required Asset Information Parameters</t>
        </is>
      </c>
      <c r="F793" s="8" t="inlineStr">
        <is>
          <t>DI-04</t>
        </is>
      </c>
      <c r="G793" s="8" t="inlineStr">
        <is>
          <t>kept</t>
        </is>
      </c>
    </row>
    <row r="794">
      <c r="A794" s="8" t="inlineStr">
        <is>
          <t>BBM-QC-QA-00.xlsx</t>
        </is>
      </c>
      <c r="B794" s="8" t="inlineStr">
        <is>
          <t>ELE</t>
        </is>
      </c>
      <c r="C794" s="8" t="n">
        <v>109</v>
      </c>
      <c r="D794" s="8" t="inlineStr">
        <is>
          <t>9.3</t>
        </is>
      </c>
      <c r="E794" s="8" t="inlineStr">
        <is>
          <t>Families objects contain all parametric data requested in Appendix XX - Level of Information Need and MDS</t>
        </is>
      </c>
      <c r="F794" s="8" t="inlineStr">
        <is>
          <t>DI-03</t>
        </is>
      </c>
      <c r="G794" s="8" t="inlineStr">
        <is>
          <t>kept</t>
        </is>
      </c>
    </row>
    <row r="795">
      <c r="A795" s="8" t="inlineStr">
        <is>
          <t>BBM-QC-QA-00.xlsx</t>
        </is>
      </c>
      <c r="B795" s="8" t="inlineStr">
        <is>
          <t>Attribute List</t>
        </is>
      </c>
      <c r="C795" s="8" t="n">
        <v>2</v>
      </c>
      <c r="D795" s="8" t="inlineStr"/>
      <c r="E795" s="8" t="inlineStr">
        <is>
          <t>1</t>
        </is>
      </c>
      <c r="F795" s="8" t="inlineStr">
        <is>
          <t>columns</t>
        </is>
      </c>
      <c r="G795" s="8" t="inlineStr">
        <is>
          <t>replaced by Stage (RIBA), Mandatory and Result columns; scores retired (BBM-STD-68 §3)</t>
        </is>
      </c>
    </row>
    <row r="796">
      <c r="A796" s="8" t="inlineStr">
        <is>
          <t>BBM-QC-QA-00.xlsx</t>
        </is>
      </c>
      <c r="B796" s="8" t="inlineStr">
        <is>
          <t>Attribute List</t>
        </is>
      </c>
      <c r="C796" s="8" t="n">
        <v>2</v>
      </c>
      <c r="D796" s="8" t="inlineStr"/>
      <c r="E796" s="8" t="inlineStr">
        <is>
          <t>2 - Concept Design</t>
        </is>
      </c>
      <c r="F796" s="8" t="inlineStr">
        <is>
          <t>columns</t>
        </is>
      </c>
      <c r="G796" s="8" t="inlineStr">
        <is>
          <t>replaced by Stage (RIBA), Mandatory and Result columns; scores retired (BBM-STD-68 §3)</t>
        </is>
      </c>
    </row>
    <row r="797">
      <c r="A797" s="8" t="inlineStr">
        <is>
          <t>BBM-QC-QA-00.xlsx</t>
        </is>
      </c>
      <c r="B797" s="8" t="inlineStr">
        <is>
          <t>Attribute List</t>
        </is>
      </c>
      <c r="C797" s="8" t="n">
        <v>2</v>
      </c>
      <c r="D797" s="8" t="inlineStr"/>
      <c r="E797" s="8" t="inlineStr">
        <is>
          <t>0</t>
        </is>
      </c>
      <c r="F797" s="8" t="inlineStr">
        <is>
          <t>columns</t>
        </is>
      </c>
      <c r="G797" s="8" t="inlineStr">
        <is>
          <t>replaced by Stage (RIBA), Mandatory and Result columns; scores retired (BBM-STD-68 §3)</t>
        </is>
      </c>
    </row>
    <row r="798">
      <c r="A798" s="8" t="inlineStr">
        <is>
          <t>BBM-QC-QA-00.xlsx</t>
        </is>
      </c>
      <c r="B798" s="8" t="inlineStr">
        <is>
          <t>Attribute List</t>
        </is>
      </c>
      <c r="C798" s="8" t="n">
        <v>3</v>
      </c>
      <c r="D798" s="8" t="inlineStr"/>
      <c r="E798" s="8" t="inlineStr">
        <is>
          <t>2</t>
        </is>
      </c>
      <c r="F798" s="8" t="inlineStr">
        <is>
          <t>columns</t>
        </is>
      </c>
      <c r="G798" s="8" t="inlineStr">
        <is>
          <t>replaced by Stage (RIBA), Mandatory and Result columns; scores retired (BBM-STD-68 §3)</t>
        </is>
      </c>
    </row>
    <row r="799">
      <c r="A799" s="8" t="inlineStr">
        <is>
          <t>BBM-QC-QA-00.xlsx</t>
        </is>
      </c>
      <c r="B799" s="8" t="inlineStr">
        <is>
          <t>Attribute List</t>
        </is>
      </c>
      <c r="C799" s="8" t="n">
        <v>3</v>
      </c>
      <c r="D799" s="8" t="inlineStr"/>
      <c r="E799" s="8" t="inlineStr">
        <is>
          <t>3 - Schematic Desig</t>
        </is>
      </c>
      <c r="F799" s="8" t="inlineStr">
        <is>
          <t>columns</t>
        </is>
      </c>
      <c r="G799" s="8" t="inlineStr">
        <is>
          <t>replaced by Stage (RIBA), Mandatory and Result columns; scores retired (BBM-STD-68 §3)</t>
        </is>
      </c>
    </row>
    <row r="800">
      <c r="A800" s="8" t="inlineStr">
        <is>
          <t>BBM-QC-QA-00.xlsx</t>
        </is>
      </c>
      <c r="B800" s="8" t="inlineStr">
        <is>
          <t>Attribute List</t>
        </is>
      </c>
      <c r="C800" s="8" t="n">
        <v>3</v>
      </c>
      <c r="D800" s="8" t="inlineStr"/>
      <c r="E800" s="8" t="inlineStr">
        <is>
          <t>1</t>
        </is>
      </c>
      <c r="F800" s="8" t="inlineStr">
        <is>
          <t>columns</t>
        </is>
      </c>
      <c r="G800" s="8" t="inlineStr">
        <is>
          <t>replaced by Stage (RIBA), Mandatory and Result columns; scores retired (BBM-STD-68 §3)</t>
        </is>
      </c>
    </row>
    <row r="801">
      <c r="A801" s="8" t="inlineStr">
        <is>
          <t>BBM-QC-QA-00.xlsx</t>
        </is>
      </c>
      <c r="B801" s="8" t="inlineStr">
        <is>
          <t>Attribute List</t>
        </is>
      </c>
      <c r="C801" s="8" t="n">
        <v>4</v>
      </c>
      <c r="D801" s="8" t="inlineStr"/>
      <c r="E801" s="8" t="inlineStr">
        <is>
          <t>3</t>
        </is>
      </c>
      <c r="F801" s="8" t="inlineStr">
        <is>
          <t>columns</t>
        </is>
      </c>
      <c r="G801" s="8" t="inlineStr">
        <is>
          <t>replaced by Stage (RIBA), Mandatory and Result columns; scores retired (BBM-STD-68 §3)</t>
        </is>
      </c>
    </row>
    <row r="802">
      <c r="A802" s="8" t="inlineStr">
        <is>
          <t>BBM-QC-QA-00.xlsx</t>
        </is>
      </c>
      <c r="B802" s="8" t="inlineStr">
        <is>
          <t>Attribute List</t>
        </is>
      </c>
      <c r="C802" s="8" t="n">
        <v>4</v>
      </c>
      <c r="D802" s="8" t="inlineStr"/>
      <c r="E802" s="8" t="inlineStr">
        <is>
          <t>4a - Detailed Design</t>
        </is>
      </c>
      <c r="F802" s="8" t="inlineStr">
        <is>
          <t>columns</t>
        </is>
      </c>
      <c r="G802" s="8" t="inlineStr">
        <is>
          <t>replaced by Stage (RIBA), Mandatory and Result columns; scores retired (BBM-STD-68 §3)</t>
        </is>
      </c>
    </row>
    <row r="803">
      <c r="A803" s="8" t="inlineStr">
        <is>
          <t>BBM-QC-QA-00.xlsx</t>
        </is>
      </c>
      <c r="B803" s="8" t="inlineStr">
        <is>
          <t>Attribute List</t>
        </is>
      </c>
      <c r="C803" s="8" t="n">
        <v>4</v>
      </c>
      <c r="D803" s="8" t="inlineStr"/>
      <c r="E803" s="8" t="inlineStr">
        <is>
          <t>2</t>
        </is>
      </c>
      <c r="F803" s="8" t="inlineStr">
        <is>
          <t>columns</t>
        </is>
      </c>
      <c r="G803" s="8" t="inlineStr">
        <is>
          <t>replaced by Stage (RIBA), Mandatory and Result columns; scores retired (BBM-STD-68 §3)</t>
        </is>
      </c>
    </row>
    <row r="804">
      <c r="A804" s="8" t="inlineStr">
        <is>
          <t>BBM-QC-QA-00.xlsx</t>
        </is>
      </c>
      <c r="B804" s="8" t="inlineStr">
        <is>
          <t>Attribute List</t>
        </is>
      </c>
      <c r="C804" s="8" t="n">
        <v>5</v>
      </c>
      <c r="D804" s="8" t="inlineStr"/>
      <c r="E804" s="8" t="inlineStr">
        <is>
          <t>4b - Issue For Construction</t>
        </is>
      </c>
      <c r="F804" s="8" t="inlineStr">
        <is>
          <t>columns</t>
        </is>
      </c>
      <c r="G804" s="8" t="inlineStr">
        <is>
          <t>replaced by Stage (RIBA), Mandatory and Result columns; scores retired (BBM-STD-68 §3)</t>
        </is>
      </c>
    </row>
    <row r="805">
      <c r="A805" s="8" t="inlineStr">
        <is>
          <t>BBM-QC-QA-00.xlsx</t>
        </is>
      </c>
      <c r="B805" s="8" t="inlineStr">
        <is>
          <t>Attribute List</t>
        </is>
      </c>
      <c r="C805" s="8" t="n">
        <v>5</v>
      </c>
      <c r="D805" s="8" t="inlineStr"/>
      <c r="E805" s="8" t="inlineStr">
        <is>
          <t>3</t>
        </is>
      </c>
      <c r="F805" s="8" t="inlineStr">
        <is>
          <t>columns</t>
        </is>
      </c>
      <c r="G805" s="8" t="inlineStr">
        <is>
          <t>replaced by Stage (RIBA), Mandatory and Result columns; scores retired (BBM-STD-68 §3)</t>
        </is>
      </c>
    </row>
    <row r="806">
      <c r="A806" s="8" t="inlineStr">
        <is>
          <t>BBM-QC-QA-00.xlsx</t>
        </is>
      </c>
      <c r="B806" s="8" t="inlineStr">
        <is>
          <t>Attribute List</t>
        </is>
      </c>
      <c r="C806" s="8" t="n">
        <v>6</v>
      </c>
      <c r="D806" s="8" t="inlineStr"/>
      <c r="E806" s="8" t="inlineStr">
        <is>
          <t>5 - Construction</t>
        </is>
      </c>
      <c r="F806" s="8" t="inlineStr">
        <is>
          <t>columns</t>
        </is>
      </c>
      <c r="G806" s="8" t="inlineStr">
        <is>
          <t>replaced by Stage (RIBA), Mandatory and Result columns; scores retired (BBM-STD-68 §3)</t>
        </is>
      </c>
    </row>
    <row r="807">
      <c r="A807" s="8" t="inlineStr">
        <is>
          <t>BBM-QC-QA-00.xlsx</t>
        </is>
      </c>
      <c r="B807" s="8" t="inlineStr">
        <is>
          <t>Attribute List</t>
        </is>
      </c>
      <c r="C807" s="8" t="n">
        <v>6</v>
      </c>
      <c r="D807" s="8" t="inlineStr"/>
      <c r="E807" s="8" t="inlineStr">
        <is>
          <t>4</t>
        </is>
      </c>
      <c r="F807" s="8" t="inlineStr">
        <is>
          <t>columns</t>
        </is>
      </c>
      <c r="G807" s="8" t="inlineStr">
        <is>
          <t>replaced by Stage (RIBA), Mandatory and Result columns; scores retired (BBM-STD-68 §3)</t>
        </is>
      </c>
    </row>
    <row r="808">
      <c r="A808" s="8" t="inlineStr">
        <is>
          <t>BBM-QC-QA-00.xlsx</t>
        </is>
      </c>
      <c r="B808" s="8" t="inlineStr">
        <is>
          <t>Attribute List</t>
        </is>
      </c>
      <c r="C808" s="8" t="n">
        <v>7</v>
      </c>
      <c r="D808" s="8" t="inlineStr"/>
      <c r="E808" s="8" t="inlineStr">
        <is>
          <t>6 - Handover</t>
        </is>
      </c>
      <c r="F808" s="8" t="inlineStr">
        <is>
          <t>columns</t>
        </is>
      </c>
      <c r="G808" s="8" t="inlineStr">
        <is>
          <t>replaced by Stage (RIBA), Mandatory and Result columns; scores retired (BBM-STD-68 §3)</t>
        </is>
      </c>
    </row>
    <row r="809">
      <c r="A809" s="8" t="inlineStr">
        <is>
          <t>BBM-QC-QA-00.xlsx</t>
        </is>
      </c>
      <c r="B809" s="8" t="inlineStr">
        <is>
          <t>Attribute List</t>
        </is>
      </c>
      <c r="C809" s="8" t="n">
        <v>7</v>
      </c>
      <c r="D809" s="8" t="inlineStr"/>
      <c r="E809" s="8" t="inlineStr">
        <is>
          <t>5</t>
        </is>
      </c>
      <c r="F809" s="8" t="inlineStr">
        <is>
          <t>columns</t>
        </is>
      </c>
      <c r="G809" s="8" t="inlineStr">
        <is>
          <t>replaced by Stage (RIBA), Mandatory and Result columns; scores retired (BBM-STD-68 §3)</t>
        </is>
      </c>
    </row>
    <row r="810">
      <c r="A810" s="8" t="inlineStr">
        <is>
          <t>BBM-QC-QA-00.xlsx</t>
        </is>
      </c>
      <c r="B810" s="8" t="inlineStr">
        <is>
          <t>Attribute List</t>
        </is>
      </c>
      <c r="C810" s="8" t="n">
        <v>8</v>
      </c>
      <c r="D810" s="8" t="inlineStr"/>
      <c r="E810" s="8" t="inlineStr">
        <is>
          <t>7 - In Use</t>
        </is>
      </c>
      <c r="F810" s="8" t="inlineStr">
        <is>
          <t>columns</t>
        </is>
      </c>
      <c r="G810" s="8" t="inlineStr">
        <is>
          <t>replaced by Stage (RIBA), Mandatory and Result columns; scores retired (BBM-STD-68 §3)</t>
        </is>
      </c>
    </row>
    <row r="811">
      <c r="A811" s="8" t="inlineStr">
        <is>
          <t>BBM-QC-QA-00.xlsx</t>
        </is>
      </c>
      <c r="B811" s="8" t="inlineStr">
        <is>
          <t>Attribute List</t>
        </is>
      </c>
      <c r="C811" s="8" t="n">
        <v>8</v>
      </c>
      <c r="D811" s="8" t="inlineStr"/>
      <c r="E811" s="8" t="inlineStr">
        <is>
          <t>6</t>
        </is>
      </c>
      <c r="F811" s="8" t="inlineStr">
        <is>
          <t>columns</t>
        </is>
      </c>
      <c r="G811" s="8" t="inlineStr">
        <is>
          <t>replaced by Stage (RIBA), Mandatory and Result columns; scores retired (BBM-STD-68 §3)</t>
        </is>
      </c>
    </row>
    <row r="812">
      <c r="A812" s="8" t="inlineStr">
        <is>
          <t>BBM-QC-QA-00.xlsx</t>
        </is>
      </c>
      <c r="B812" s="8" t="inlineStr">
        <is>
          <t>Attribute List</t>
        </is>
      </c>
      <c r="C812" s="8" t="n">
        <v>9</v>
      </c>
      <c r="D812" s="8" t="inlineStr"/>
      <c r="E812" s="8" t="inlineStr">
        <is>
          <t>7</t>
        </is>
      </c>
      <c r="F812" s="8" t="inlineStr">
        <is>
          <t>columns</t>
        </is>
      </c>
      <c r="G812" s="8" t="inlineStr">
        <is>
          <t>replaced by Stage (RIBA), Mandatory and Result columns; scores retired (BBM-STD-68 §3)</t>
        </is>
      </c>
    </row>
    <row r="813">
      <c r="A813" s="8" t="inlineStr">
        <is>
          <t>BBM-QC-QA-00.xlsx</t>
        </is>
      </c>
      <c r="B813" s="8" t="inlineStr">
        <is>
          <t>Attribute List</t>
        </is>
      </c>
      <c r="C813" s="8" t="n">
        <v>10</v>
      </c>
      <c r="D813" s="8" t="inlineStr"/>
      <c r="E813" s="8" t="inlineStr">
        <is>
          <t>8</t>
        </is>
      </c>
      <c r="F813" s="8" t="inlineStr">
        <is>
          <t>columns</t>
        </is>
      </c>
      <c r="G813" s="8" t="inlineStr">
        <is>
          <t>replaced by Stage (RIBA), Mandatory and Result columns; scores retired (BBM-STD-68 §3)</t>
        </is>
      </c>
    </row>
    <row r="814">
      <c r="A814" s="8" t="inlineStr">
        <is>
          <t>BBM-QC-QA-00.xlsx</t>
        </is>
      </c>
      <c r="B814" s="8" t="inlineStr">
        <is>
          <t>Attribute List</t>
        </is>
      </c>
      <c r="C814" s="8" t="n">
        <v>11</v>
      </c>
      <c r="D814" s="8" t="inlineStr"/>
      <c r="E814" s="8" t="inlineStr">
        <is>
          <t>9</t>
        </is>
      </c>
      <c r="F814" s="8" t="inlineStr">
        <is>
          <t>columns</t>
        </is>
      </c>
      <c r="G814" s="8" t="inlineStr">
        <is>
          <t>replaced by Stage (RIBA), Mandatory and Result columns; scores retired (BBM-STD-68 §3)</t>
        </is>
      </c>
    </row>
    <row r="815">
      <c r="A815" s="8" t="inlineStr">
        <is>
          <t>BBM-QC-QA-00.xlsx</t>
        </is>
      </c>
      <c r="B815" s="8" t="inlineStr">
        <is>
          <t>Attribute List</t>
        </is>
      </c>
      <c r="C815" s="8" t="n">
        <v>12</v>
      </c>
      <c r="D815" s="8" t="inlineStr"/>
      <c r="E815" s="8" t="inlineStr">
        <is>
          <t>10</t>
        </is>
      </c>
      <c r="F815" s="8" t="inlineStr">
        <is>
          <t>columns</t>
        </is>
      </c>
      <c r="G815" s="8" t="inlineStr">
        <is>
          <t>replaced by Stage (RIBA), Mandatory and Result columns; scores retired (BBM-STD-68 §3)</t>
        </is>
      </c>
    </row>
    <row r="816">
      <c r="A816" s="8" t="inlineStr">
        <is>
          <t>QC-QA-00.xlsx</t>
        </is>
      </c>
      <c r="B816" s="8" t="inlineStr">
        <is>
          <t>BIM Uses</t>
        </is>
      </c>
      <c r="C816" s="8" t="n">
        <v>23</v>
      </c>
      <c r="D816" s="8" t="inlineStr">
        <is>
          <t>1</t>
        </is>
      </c>
      <c r="E816" s="8" t="inlineStr">
        <is>
          <t>Cost Estimation &amp; 5D</t>
        </is>
      </c>
      <c r="F816" s="8" t="inlineStr">
        <is>
          <t>SO-01</t>
        </is>
      </c>
      <c r="G816" s="8" t="inlineStr">
        <is>
          <t>identical copy of BBM-QC-QA-00 (same SHA-256)</t>
        </is>
      </c>
    </row>
    <row r="817">
      <c r="A817" s="8" t="inlineStr">
        <is>
          <t>QC-QA-00.xlsx</t>
        </is>
      </c>
      <c r="B817" s="8" t="inlineStr">
        <is>
          <t>BIM Uses</t>
        </is>
      </c>
      <c r="C817" s="8" t="n">
        <v>24</v>
      </c>
      <c r="D817" s="8" t="inlineStr">
        <is>
          <t>2</t>
        </is>
      </c>
      <c r="E817" s="8" t="inlineStr">
        <is>
          <t>Existing Conditions Modelling</t>
        </is>
      </c>
      <c r="F817" s="8" t="inlineStr">
        <is>
          <t>SO-02</t>
        </is>
      </c>
      <c r="G817" s="8" t="inlineStr">
        <is>
          <t>identical copy of BBM-QC-QA-00 (same SHA-256)</t>
        </is>
      </c>
    </row>
    <row r="818">
      <c r="A818" s="8" t="inlineStr">
        <is>
          <t>QC-QA-00.xlsx</t>
        </is>
      </c>
      <c r="B818" s="8" t="inlineStr">
        <is>
          <t>BIM Uses</t>
        </is>
      </c>
      <c r="C818" s="8" t="n">
        <v>25</v>
      </c>
      <c r="D818" s="8" t="inlineStr">
        <is>
          <t>3</t>
        </is>
      </c>
      <c r="E818" s="8" t="inlineStr">
        <is>
          <t>Phase Planning &amp; 4D Sequencing</t>
        </is>
      </c>
      <c r="F818" s="8" t="inlineStr">
        <is>
          <t>SO-03</t>
        </is>
      </c>
      <c r="G818" s="8" t="inlineStr">
        <is>
          <t>identical copy of BBM-QC-QA-00 (same SHA-256)</t>
        </is>
      </c>
    </row>
    <row r="819">
      <c r="A819" s="8" t="inlineStr">
        <is>
          <t>QC-QA-00.xlsx</t>
        </is>
      </c>
      <c r="B819" s="8" t="inlineStr">
        <is>
          <t>BIM Uses</t>
        </is>
      </c>
      <c r="C819" s="8" t="n">
        <v>26</v>
      </c>
      <c r="D819" s="8" t="inlineStr">
        <is>
          <t>4</t>
        </is>
      </c>
      <c r="E819" s="8" t="inlineStr">
        <is>
          <t>Programming</t>
        </is>
      </c>
      <c r="F819" s="8" t="inlineStr">
        <is>
          <t>SO-04</t>
        </is>
      </c>
      <c r="G819" s="8" t="inlineStr">
        <is>
          <t>identical copy of BBM-QC-QA-00 (same SHA-256)</t>
        </is>
      </c>
    </row>
    <row r="820">
      <c r="A820" s="8" t="inlineStr">
        <is>
          <t>QC-QA-00.xlsx</t>
        </is>
      </c>
      <c r="B820" s="8" t="inlineStr">
        <is>
          <t>BIM Uses</t>
        </is>
      </c>
      <c r="C820" s="8" t="n">
        <v>27</v>
      </c>
      <c r="D820" s="8" t="inlineStr">
        <is>
          <t>5</t>
        </is>
      </c>
      <c r="E820" s="8" t="inlineStr">
        <is>
          <t>Site Analysis</t>
        </is>
      </c>
      <c r="F820" s="8" t="inlineStr">
        <is>
          <t>SO-05</t>
        </is>
      </c>
      <c r="G820" s="8" t="inlineStr">
        <is>
          <t>identical copy of BBM-QC-QA-00 (same SHA-256)</t>
        </is>
      </c>
    </row>
    <row r="821">
      <c r="A821" s="8" t="inlineStr">
        <is>
          <t>QC-QA-00.xlsx</t>
        </is>
      </c>
      <c r="B821" s="8" t="inlineStr">
        <is>
          <t>BIM Uses</t>
        </is>
      </c>
      <c r="C821" s="8" t="n">
        <v>28</v>
      </c>
      <c r="D821" s="8" t="inlineStr">
        <is>
          <t>6</t>
        </is>
      </c>
      <c r="E821" s="8" t="inlineStr">
        <is>
          <t>Virtual Reality Mock Ups</t>
        </is>
      </c>
      <c r="F821" s="8" t="inlineStr">
        <is>
          <t>SO-06</t>
        </is>
      </c>
      <c r="G821" s="8" t="inlineStr">
        <is>
          <t>identical copy of BBM-QC-QA-00 (same SHA-256)</t>
        </is>
      </c>
    </row>
    <row r="822">
      <c r="A822" s="8" t="inlineStr">
        <is>
          <t>QC-QA-00.xlsx</t>
        </is>
      </c>
      <c r="B822" s="8" t="inlineStr">
        <is>
          <t>BIM Uses</t>
        </is>
      </c>
      <c r="C822" s="8" t="n">
        <v>29</v>
      </c>
      <c r="D822" s="8" t="inlineStr">
        <is>
          <t>7</t>
        </is>
      </c>
      <c r="E822" s="8" t="inlineStr">
        <is>
          <t>Design Authoring</t>
        </is>
      </c>
      <c r="F822" s="8" t="inlineStr">
        <is>
          <t>SO-07</t>
        </is>
      </c>
      <c r="G822" s="8" t="inlineStr">
        <is>
          <t>identical copy of BBM-QC-QA-00 (same SHA-256)</t>
        </is>
      </c>
    </row>
    <row r="823">
      <c r="A823" s="8" t="inlineStr">
        <is>
          <t>QC-QA-00.xlsx</t>
        </is>
      </c>
      <c r="B823" s="8" t="inlineStr">
        <is>
          <t>BIM Uses</t>
        </is>
      </c>
      <c r="C823" s="8" t="n">
        <v>30</v>
      </c>
      <c r="D823" s="8" t="inlineStr">
        <is>
          <t>8</t>
        </is>
      </c>
      <c r="E823" s="8" t="inlineStr">
        <is>
          <t>Design Reviews</t>
        </is>
      </c>
      <c r="F823" s="8" t="inlineStr">
        <is>
          <t>SO-08</t>
        </is>
      </c>
      <c r="G823" s="8" t="inlineStr">
        <is>
          <t>identical copy of BBM-QC-QA-00 (same SHA-256)</t>
        </is>
      </c>
    </row>
    <row r="824">
      <c r="A824" s="8" t="inlineStr">
        <is>
          <t>QC-QA-00.xlsx</t>
        </is>
      </c>
      <c r="B824" s="8" t="inlineStr">
        <is>
          <t>BIM Uses</t>
        </is>
      </c>
      <c r="C824" s="8" t="n">
        <v>31</v>
      </c>
      <c r="D824" s="8" t="inlineStr">
        <is>
          <t>9</t>
        </is>
      </c>
      <c r="E824" s="8" t="inlineStr">
        <is>
          <t>Structural Analysis</t>
        </is>
      </c>
      <c r="F824" s="8" t="inlineStr">
        <is>
          <t>SO-09</t>
        </is>
      </c>
      <c r="G824" s="8" t="inlineStr">
        <is>
          <t>identical copy of BBM-QC-QA-00 (same SHA-256)</t>
        </is>
      </c>
    </row>
    <row r="825">
      <c r="A825" s="8" t="inlineStr">
        <is>
          <t>QC-QA-00.xlsx</t>
        </is>
      </c>
      <c r="B825" s="8" t="inlineStr">
        <is>
          <t>BIM Uses</t>
        </is>
      </c>
      <c r="C825" s="8" t="n">
        <v>32</v>
      </c>
      <c r="D825" s="8" t="inlineStr">
        <is>
          <t>10</t>
        </is>
      </c>
      <c r="E825" s="8" t="inlineStr">
        <is>
          <t>Lighting Analysis</t>
        </is>
      </c>
      <c r="F825" s="8" t="inlineStr">
        <is>
          <t>SO-10</t>
        </is>
      </c>
      <c r="G825" s="8" t="inlineStr">
        <is>
          <t>identical copy of BBM-QC-QA-00 (same SHA-256)</t>
        </is>
      </c>
    </row>
    <row r="826">
      <c r="A826" s="8" t="inlineStr">
        <is>
          <t>QC-QA-00.xlsx</t>
        </is>
      </c>
      <c r="B826" s="8" t="inlineStr">
        <is>
          <t>BIM Uses</t>
        </is>
      </c>
      <c r="C826" s="8" t="n">
        <v>33</v>
      </c>
      <c r="D826" s="8" t="inlineStr">
        <is>
          <t>11</t>
        </is>
      </c>
      <c r="E826" s="8" t="inlineStr">
        <is>
          <t>Energy Analysis</t>
        </is>
      </c>
      <c r="F826" s="8" t="inlineStr">
        <is>
          <t>SO-11</t>
        </is>
      </c>
      <c r="G826" s="8" t="inlineStr">
        <is>
          <t>identical copy of BBM-QC-QA-00 (same SHA-256)</t>
        </is>
      </c>
    </row>
    <row r="827">
      <c r="A827" s="8" t="inlineStr">
        <is>
          <t>QC-QA-00.xlsx</t>
        </is>
      </c>
      <c r="B827" s="8" t="inlineStr">
        <is>
          <t>BIM Uses</t>
        </is>
      </c>
      <c r="C827" s="8" t="n">
        <v>34</v>
      </c>
      <c r="D827" s="8" t="inlineStr">
        <is>
          <t>12</t>
        </is>
      </c>
      <c r="E827" s="8" t="inlineStr">
        <is>
          <t>Mechanical Analysis</t>
        </is>
      </c>
      <c r="F827" s="8" t="inlineStr">
        <is>
          <t>SO-12</t>
        </is>
      </c>
      <c r="G827" s="8" t="inlineStr">
        <is>
          <t>identical copy of BBM-QC-QA-00 (same SHA-256)</t>
        </is>
      </c>
    </row>
    <row r="828">
      <c r="A828" s="8" t="inlineStr">
        <is>
          <t>QC-QA-00.xlsx</t>
        </is>
      </c>
      <c r="B828" s="8" t="inlineStr">
        <is>
          <t>BIM Uses</t>
        </is>
      </c>
      <c r="C828" s="8" t="n">
        <v>35</v>
      </c>
      <c r="D828" s="8" t="inlineStr">
        <is>
          <t>13</t>
        </is>
      </c>
      <c r="E828" s="8" t="inlineStr">
        <is>
          <t>Acoustic Analysis</t>
        </is>
      </c>
      <c r="F828" s="8" t="inlineStr">
        <is>
          <t>SO-13</t>
        </is>
      </c>
      <c r="G828" s="8" t="inlineStr">
        <is>
          <t>identical copy of BBM-QC-QA-00 (same SHA-256)</t>
        </is>
      </c>
    </row>
    <row r="829">
      <c r="A829" s="8" t="inlineStr">
        <is>
          <t>QC-QA-00.xlsx</t>
        </is>
      </c>
      <c r="B829" s="8" t="inlineStr">
        <is>
          <t>BIM Uses</t>
        </is>
      </c>
      <c r="C829" s="8" t="n">
        <v>36</v>
      </c>
      <c r="D829" s="8" t="inlineStr">
        <is>
          <t>14</t>
        </is>
      </c>
      <c r="E829" s="8" t="inlineStr">
        <is>
          <t>Code Validation</t>
        </is>
      </c>
      <c r="F829" s="8" t="inlineStr">
        <is>
          <t>SO-14</t>
        </is>
      </c>
      <c r="G829" s="8" t="inlineStr">
        <is>
          <t>identical copy of BBM-QC-QA-00 (same SHA-256)</t>
        </is>
      </c>
    </row>
    <row r="830">
      <c r="A830" s="8" t="inlineStr">
        <is>
          <t>QC-QA-00.xlsx</t>
        </is>
      </c>
      <c r="B830" s="8" t="inlineStr">
        <is>
          <t>BIM Uses</t>
        </is>
      </c>
      <c r="C830" s="8" t="n">
        <v>37</v>
      </c>
      <c r="D830" s="8" t="inlineStr">
        <is>
          <t>15</t>
        </is>
      </c>
      <c r="E830" s="8" t="inlineStr">
        <is>
          <t>Sustainability Evaluation</t>
        </is>
      </c>
      <c r="F830" s="8" t="inlineStr">
        <is>
          <t>SO-15</t>
        </is>
      </c>
      <c r="G830" s="8" t="inlineStr">
        <is>
          <t>identical copy of BBM-QC-QA-00 (same SHA-256)</t>
        </is>
      </c>
    </row>
    <row r="831">
      <c r="A831" s="8" t="inlineStr">
        <is>
          <t>QC-QA-00.xlsx</t>
        </is>
      </c>
      <c r="B831" s="8" t="inlineStr">
        <is>
          <t>BIM Uses</t>
        </is>
      </c>
      <c r="C831" s="8" t="n">
        <v>38</v>
      </c>
      <c r="D831" s="8" t="inlineStr">
        <is>
          <t>16</t>
        </is>
      </c>
      <c r="E831" s="8" t="inlineStr">
        <is>
          <t>3D Design Coordination</t>
        </is>
      </c>
      <c r="F831" s="8" t="inlineStr">
        <is>
          <t>SO-16</t>
        </is>
      </c>
      <c r="G831" s="8" t="inlineStr">
        <is>
          <t>identical copy of BBM-QC-QA-00 (same SHA-256)</t>
        </is>
      </c>
    </row>
    <row r="832">
      <c r="A832" s="8" t="inlineStr">
        <is>
          <t>QC-QA-00.xlsx</t>
        </is>
      </c>
      <c r="B832" s="8" t="inlineStr">
        <is>
          <t>BIM Uses</t>
        </is>
      </c>
      <c r="C832" s="8" t="n">
        <v>39</v>
      </c>
      <c r="D832" s="8" t="inlineStr">
        <is>
          <t>17</t>
        </is>
      </c>
      <c r="E832" s="8" t="inlineStr">
        <is>
          <t>Site Utilization Planning</t>
        </is>
      </c>
      <c r="F832" s="8" t="inlineStr">
        <is>
          <t>SO-17</t>
        </is>
      </c>
      <c r="G832" s="8" t="inlineStr">
        <is>
          <t>identical copy of BBM-QC-QA-00 (same SHA-256)</t>
        </is>
      </c>
    </row>
    <row r="833">
      <c r="A833" s="8" t="inlineStr">
        <is>
          <t>QC-QA-00.xlsx</t>
        </is>
      </c>
      <c r="B833" s="8" t="inlineStr">
        <is>
          <t>BIM Uses</t>
        </is>
      </c>
      <c r="C833" s="8" t="n">
        <v>40</v>
      </c>
      <c r="D833" s="8" t="inlineStr">
        <is>
          <t>18</t>
        </is>
      </c>
      <c r="E833" s="8" t="inlineStr">
        <is>
          <t>Digital Fabrication</t>
        </is>
      </c>
      <c r="F833" s="8" t="inlineStr">
        <is>
          <t>SO-18</t>
        </is>
      </c>
      <c r="G833" s="8" t="inlineStr">
        <is>
          <t>identical copy of BBM-QC-QA-00 (same SHA-256)</t>
        </is>
      </c>
    </row>
    <row r="834">
      <c r="A834" s="8" t="inlineStr">
        <is>
          <t>QC-QA-00.xlsx</t>
        </is>
      </c>
      <c r="B834" s="8" t="inlineStr">
        <is>
          <t>BIM Uses</t>
        </is>
      </c>
      <c r="C834" s="8" t="n">
        <v>41</v>
      </c>
      <c r="D834" s="8" t="inlineStr">
        <is>
          <t>19</t>
        </is>
      </c>
      <c r="E834" s="8" t="inlineStr">
        <is>
          <t>Hazard Identification</t>
        </is>
      </c>
      <c r="F834" s="8" t="inlineStr">
        <is>
          <t>SO-19</t>
        </is>
      </c>
      <c r="G834" s="8" t="inlineStr">
        <is>
          <t>identical copy of BBM-QC-QA-00 (same SHA-256)</t>
        </is>
      </c>
    </row>
    <row r="835">
      <c r="A835" s="8" t="inlineStr">
        <is>
          <t>QC-QA-00.xlsx</t>
        </is>
      </c>
      <c r="B835" s="8" t="inlineStr">
        <is>
          <t>BIM Uses</t>
        </is>
      </c>
      <c r="C835" s="8" t="n">
        <v>42</v>
      </c>
      <c r="D835" s="8" t="inlineStr">
        <is>
          <t>20</t>
        </is>
      </c>
      <c r="E835" s="8" t="inlineStr">
        <is>
          <t>3D Control &amp; Planning</t>
        </is>
      </c>
      <c r="F835" s="8" t="inlineStr">
        <is>
          <t>SO-20</t>
        </is>
      </c>
      <c r="G835" s="8" t="inlineStr">
        <is>
          <t>identical copy of BBM-QC-QA-00 (same SHA-256)</t>
        </is>
      </c>
    </row>
    <row r="836">
      <c r="A836" s="8" t="inlineStr">
        <is>
          <t>QC-QA-00.xlsx</t>
        </is>
      </c>
      <c r="B836" s="8" t="inlineStr">
        <is>
          <t>BIM Uses</t>
        </is>
      </c>
      <c r="C836" s="8" t="n">
        <v>43</v>
      </c>
      <c r="D836" s="8" t="inlineStr">
        <is>
          <t>21</t>
        </is>
      </c>
      <c r="E836" s="8" t="inlineStr">
        <is>
          <t>Record Model</t>
        </is>
      </c>
      <c r="F836" s="8" t="inlineStr">
        <is>
          <t>SO-21</t>
        </is>
      </c>
      <c r="G836" s="8" t="inlineStr">
        <is>
          <t>identical copy of BBM-QC-QA-00 (same SHA-256)</t>
        </is>
      </c>
    </row>
    <row r="837">
      <c r="A837" s="8" t="inlineStr">
        <is>
          <t>QC-QA-00.xlsx</t>
        </is>
      </c>
      <c r="B837" s="8" t="inlineStr">
        <is>
          <t>BIM Uses</t>
        </is>
      </c>
      <c r="C837" s="8" t="n">
        <v>44</v>
      </c>
      <c r="D837" s="8" t="inlineStr">
        <is>
          <t>22</t>
        </is>
      </c>
      <c r="E837" s="8" t="inlineStr">
        <is>
          <t>Maintenance Scheduling</t>
        </is>
      </c>
      <c r="F837" s="8" t="inlineStr">
        <is>
          <t>SO-22</t>
        </is>
      </c>
      <c r="G837" s="8" t="inlineStr">
        <is>
          <t>identical copy of BBM-QC-QA-00 (same SHA-256)</t>
        </is>
      </c>
    </row>
    <row r="838">
      <c r="A838" s="8" t="inlineStr">
        <is>
          <t>QC-QA-00.xlsx</t>
        </is>
      </c>
      <c r="B838" s="8" t="inlineStr">
        <is>
          <t>BIM Uses</t>
        </is>
      </c>
      <c r="C838" s="8" t="n">
        <v>45</v>
      </c>
      <c r="D838" s="8" t="inlineStr">
        <is>
          <t>23</t>
        </is>
      </c>
      <c r="E838" s="8" t="inlineStr">
        <is>
          <t>Building Performance Analysis</t>
        </is>
      </c>
      <c r="F838" s="8" t="inlineStr">
        <is>
          <t>SO-23</t>
        </is>
      </c>
      <c r="G838" s="8" t="inlineStr">
        <is>
          <t>identical copy of BBM-QC-QA-00 (same SHA-256)</t>
        </is>
      </c>
    </row>
    <row r="839">
      <c r="A839" s="8" t="inlineStr">
        <is>
          <t>QC-QA-00.xlsx</t>
        </is>
      </c>
      <c r="B839" s="8" t="inlineStr">
        <is>
          <t>BIM Uses</t>
        </is>
      </c>
      <c r="C839" s="8" t="n">
        <v>46</v>
      </c>
      <c r="D839" s="8" t="inlineStr">
        <is>
          <t>24</t>
        </is>
      </c>
      <c r="E839" s="8" t="inlineStr">
        <is>
          <t>Asset Management</t>
        </is>
      </c>
      <c r="F839" s="8" t="inlineStr">
        <is>
          <t>SO-24</t>
        </is>
      </c>
      <c r="G839" s="8" t="inlineStr">
        <is>
          <t>identical copy of BBM-QC-QA-00 (same SHA-256)</t>
        </is>
      </c>
    </row>
    <row r="840">
      <c r="A840" s="8" t="inlineStr">
        <is>
          <t>QC-QA-00.xlsx</t>
        </is>
      </c>
      <c r="B840" s="8" t="inlineStr">
        <is>
          <t>BIM Uses</t>
        </is>
      </c>
      <c r="C840" s="8" t="n">
        <v>47</v>
      </c>
      <c r="D840" s="8" t="inlineStr">
        <is>
          <t>25</t>
        </is>
      </c>
      <c r="E840" s="8" t="inlineStr">
        <is>
          <t>Space Management/Tracking</t>
        </is>
      </c>
      <c r="F840" s="8" t="inlineStr">
        <is>
          <t>SO-25</t>
        </is>
      </c>
      <c r="G840" s="8" t="inlineStr">
        <is>
          <t>identical copy of BBM-QC-QA-00 (same SHA-256)</t>
        </is>
      </c>
    </row>
    <row r="841">
      <c r="A841" s="8" t="inlineStr">
        <is>
          <t>QC-QA-00.xlsx</t>
        </is>
      </c>
      <c r="B841" s="8" t="inlineStr">
        <is>
          <t>BIM Uses</t>
        </is>
      </c>
      <c r="C841" s="8" t="n">
        <v>48</v>
      </c>
      <c r="D841" s="8" t="inlineStr">
        <is>
          <t>26</t>
        </is>
      </c>
      <c r="E841" s="8" t="inlineStr">
        <is>
          <t>Disaster Planning</t>
        </is>
      </c>
      <c r="F841" s="8" t="inlineStr">
        <is>
          <t>SO-26</t>
        </is>
      </c>
      <c r="G841" s="8" t="inlineStr">
        <is>
          <t>identical copy of BBM-QC-QA-00 (same SHA-256)</t>
        </is>
      </c>
    </row>
    <row r="842">
      <c r="A842" s="8" t="inlineStr">
        <is>
          <t>QC-QA-00.xlsx</t>
        </is>
      </c>
      <c r="B842" s="8" t="inlineStr">
        <is>
          <t>General</t>
        </is>
      </c>
      <c r="C842" s="8" t="n">
        <v>23</v>
      </c>
      <c r="D842" s="8" t="inlineStr">
        <is>
          <t>0.1</t>
        </is>
      </c>
      <c r="E842" s="8" t="inlineStr">
        <is>
          <t>Horizontal Geo-location - (X,Y)</t>
        </is>
      </c>
      <c r="F842" s="8" t="inlineStr">
        <is>
          <t>MH-01</t>
        </is>
      </c>
      <c r="G842" s="8" t="inlineStr">
        <is>
          <t>identical copy of BBM-QC-QA-00 (same SHA-256)</t>
        </is>
      </c>
    </row>
    <row r="843">
      <c r="A843" s="8" t="inlineStr">
        <is>
          <t>QC-QA-00.xlsx</t>
        </is>
      </c>
      <c r="B843" s="8" t="inlineStr">
        <is>
          <t>General</t>
        </is>
      </c>
      <c r="C843" s="8" t="n">
        <v>24</v>
      </c>
      <c r="D843" s="8" t="inlineStr">
        <is>
          <t>0.2</t>
        </is>
      </c>
      <c r="E843" s="8" t="inlineStr">
        <is>
          <t>Vertical Geo-location - (Z)</t>
        </is>
      </c>
      <c r="F843" s="8" t="inlineStr">
        <is>
          <t>MH-02</t>
        </is>
      </c>
      <c r="G843" s="8" t="inlineStr">
        <is>
          <t>identical copy of BBM-QC-QA-00 (same SHA-256)</t>
        </is>
      </c>
    </row>
    <row r="844">
      <c r="A844" s="8" t="inlineStr">
        <is>
          <t>QC-QA-00.xlsx</t>
        </is>
      </c>
      <c r="B844" s="8" t="inlineStr">
        <is>
          <t>General</t>
        </is>
      </c>
      <c r="C844" s="8" t="n">
        <v>25</v>
      </c>
      <c r="D844" s="8" t="inlineStr"/>
      <c r="E844" s="8" t="inlineStr">
        <is>
          <t>Rotation for Geo-location - (angle)</t>
        </is>
      </c>
      <c r="F844" s="8" t="inlineStr">
        <is>
          <t>MH-03</t>
        </is>
      </c>
      <c r="G844" s="8" t="inlineStr">
        <is>
          <t>identical copy of BBM-QC-QA-00 (same SHA-256)</t>
        </is>
      </c>
    </row>
    <row r="845">
      <c r="A845" s="8" t="inlineStr">
        <is>
          <t>QC-QA-00.xlsx</t>
        </is>
      </c>
      <c r="B845" s="8" t="inlineStr">
        <is>
          <t>General</t>
        </is>
      </c>
      <c r="C845" s="8" t="n">
        <v>26</v>
      </c>
      <c r="D845" s="8" t="inlineStr">
        <is>
          <t>0.3</t>
        </is>
      </c>
      <c r="E845" s="8" t="inlineStr">
        <is>
          <t>Grid Setting Out - as per master file</t>
        </is>
      </c>
      <c r="F845" s="8" t="inlineStr">
        <is>
          <t>MH-06</t>
        </is>
      </c>
      <c r="G845" s="8" t="inlineStr">
        <is>
          <t>identical copy of BBM-QC-QA-00 (same SHA-256)</t>
        </is>
      </c>
    </row>
    <row r="846">
      <c r="A846" s="8" t="inlineStr">
        <is>
          <t>QC-QA-00.xlsx</t>
        </is>
      </c>
      <c r="B846" s="8" t="inlineStr">
        <is>
          <t>General</t>
        </is>
      </c>
      <c r="C846" s="8" t="n">
        <v>27</v>
      </c>
      <c r="D846" s="8" t="inlineStr">
        <is>
          <t>0.4</t>
        </is>
      </c>
      <c r="E846" s="8" t="inlineStr">
        <is>
          <t>Level set-up - as per master file</t>
        </is>
      </c>
      <c r="F846" s="8" t="inlineStr">
        <is>
          <t>MH-07</t>
        </is>
      </c>
      <c r="G846" s="8" t="inlineStr">
        <is>
          <t>identical copy of BBM-QC-QA-00 (same SHA-256)</t>
        </is>
      </c>
    </row>
    <row r="847">
      <c r="A847" s="8" t="inlineStr">
        <is>
          <t>QC-QA-00.xlsx</t>
        </is>
      </c>
      <c r="B847" s="8" t="inlineStr">
        <is>
          <t>General</t>
        </is>
      </c>
      <c r="C847" s="8" t="n">
        <v>28</v>
      </c>
      <c r="D847" s="8" t="inlineStr">
        <is>
          <t>1.1</t>
        </is>
      </c>
      <c r="E847" s="8" t="inlineStr">
        <is>
          <t>The models are following the correct naming convention for Project File</t>
        </is>
      </c>
      <c r="F847" s="8" t="inlineStr">
        <is>
          <t>IC-01</t>
        </is>
      </c>
      <c r="G847" s="8" t="inlineStr">
        <is>
          <t>identical copy of BBM-QC-QA-00 (same SHA-256)</t>
        </is>
      </c>
    </row>
    <row r="848">
      <c r="A848" s="8" t="inlineStr">
        <is>
          <t>QC-QA-00.xlsx</t>
        </is>
      </c>
      <c r="B848" s="8" t="inlineStr">
        <is>
          <t>General</t>
        </is>
      </c>
      <c r="C848" s="8" t="n">
        <v>29</v>
      </c>
      <c r="D848" s="8" t="inlineStr">
        <is>
          <t>1.2</t>
        </is>
      </c>
      <c r="E848" s="8" t="inlineStr">
        <is>
          <t>Standard Methods and Procedures applied on all related items</t>
        </is>
      </c>
      <c r="F848" s="8" t="inlineStr">
        <is>
          <t>MH-12</t>
        </is>
      </c>
      <c r="G848" s="8" t="inlineStr">
        <is>
          <t>identical copy of BBM-QC-QA-00 (same SHA-256)</t>
        </is>
      </c>
    </row>
    <row r="849">
      <c r="A849" s="8" t="inlineStr">
        <is>
          <t>QC-QA-00.xlsx</t>
        </is>
      </c>
      <c r="B849" s="8" t="inlineStr">
        <is>
          <t>General</t>
        </is>
      </c>
      <c r="C849" s="8" t="n">
        <v>30</v>
      </c>
      <c r="D849" s="8" t="inlineStr">
        <is>
          <t>1.3</t>
        </is>
      </c>
      <c r="E849" s="8" t="inlineStr">
        <is>
          <t>The project information is included in the model project information parameters</t>
        </is>
      </c>
      <c r="F849" s="8" t="inlineStr">
        <is>
          <t>MH-09</t>
        </is>
      </c>
      <c r="G849" s="8" t="inlineStr">
        <is>
          <t>identical copy of BBM-QC-QA-00 (same SHA-256)</t>
        </is>
      </c>
    </row>
    <row r="850">
      <c r="A850" s="8" t="inlineStr">
        <is>
          <t>QC-QA-00.xlsx</t>
        </is>
      </c>
      <c r="B850" s="8" t="inlineStr">
        <is>
          <t>General</t>
        </is>
      </c>
      <c r="C850" s="8" t="n">
        <v>31</v>
      </c>
      <c r="D850" s="8" t="inlineStr">
        <is>
          <t>1.4</t>
        </is>
      </c>
      <c r="E850" s="8" t="inlineStr">
        <is>
          <t>The project base and survey points are placed with the right coordinates system and in the right position</t>
        </is>
      </c>
      <c r="F850" s="8" t="inlineStr">
        <is>
          <t>MH-05</t>
        </is>
      </c>
      <c r="G850" s="8" t="inlineStr">
        <is>
          <t>identical copy of BBM-QC-QA-00 (same SHA-256)</t>
        </is>
      </c>
    </row>
    <row r="851">
      <c r="A851" s="8" t="inlineStr">
        <is>
          <t>QC-QA-00.xlsx</t>
        </is>
      </c>
      <c r="B851" s="8" t="inlineStr">
        <is>
          <t>General</t>
        </is>
      </c>
      <c r="C851" s="8" t="n">
        <v>32</v>
      </c>
      <c r="D851" s="8" t="inlineStr">
        <is>
          <t>1.5</t>
        </is>
      </c>
      <c r="E851" s="8" t="inlineStr">
        <is>
          <t>Linked files ( Revit, IFC) are loaded properly and on its proper workset</t>
        </is>
      </c>
      <c r="F851" s="8" t="inlineStr">
        <is>
          <t>MH-18</t>
        </is>
      </c>
      <c r="G851" s="8" t="inlineStr">
        <is>
          <t>identical copy of BBM-QC-QA-00 (same SHA-256)</t>
        </is>
      </c>
    </row>
    <row r="852">
      <c r="A852" s="8" t="inlineStr">
        <is>
          <t>QC-QA-00.xlsx</t>
        </is>
      </c>
      <c r="B852" s="8" t="inlineStr">
        <is>
          <t>General</t>
        </is>
      </c>
      <c r="C852" s="8" t="n">
        <v>33</v>
      </c>
      <c r="D852" s="8" t="inlineStr">
        <is>
          <t>1.6</t>
        </is>
      </c>
      <c r="E852" s="8" t="inlineStr">
        <is>
          <t>Metric system is used</t>
        </is>
      </c>
      <c r="F852" s="8" t="inlineStr">
        <is>
          <t>MH-08</t>
        </is>
      </c>
      <c r="G852" s="8" t="inlineStr">
        <is>
          <t>identical copy of BBM-QC-QA-00 (same SHA-256)</t>
        </is>
      </c>
    </row>
    <row r="853">
      <c r="A853" s="8" t="inlineStr">
        <is>
          <t>QC-QA-00.xlsx</t>
        </is>
      </c>
      <c r="B853" s="8" t="inlineStr">
        <is>
          <t>General</t>
        </is>
      </c>
      <c r="C853" s="8" t="n">
        <v>34</v>
      </c>
      <c r="D853" s="8" t="inlineStr">
        <is>
          <t>1.7</t>
        </is>
      </c>
      <c r="E853" s="8" t="inlineStr">
        <is>
          <t>The exported IFC Models are as per  requirements</t>
        </is>
      </c>
      <c r="F853" s="8" t="inlineStr">
        <is>
          <t>DI-11</t>
        </is>
      </c>
      <c r="G853" s="8" t="inlineStr">
        <is>
          <t>identical copy of BBM-QC-QA-00 (same SHA-256)</t>
        </is>
      </c>
    </row>
    <row r="854">
      <c r="A854" s="8" t="inlineStr">
        <is>
          <t>QC-QA-00.xlsx</t>
        </is>
      </c>
      <c r="B854" s="8" t="inlineStr">
        <is>
          <t>General</t>
        </is>
      </c>
      <c r="C854" s="8" t="n">
        <v>35</v>
      </c>
      <c r="D854" s="8" t="inlineStr">
        <is>
          <t>1.8</t>
        </is>
      </c>
      <c r="E854" s="8" t="inlineStr">
        <is>
          <t>File Breakdown is following the project standard File Organization specified in the BEP</t>
        </is>
      </c>
      <c r="F854" s="8" t="inlineStr">
        <is>
          <t>MH-11</t>
        </is>
      </c>
      <c r="G854" s="8" t="inlineStr">
        <is>
          <t>identical copy of BBM-QC-QA-00 (same SHA-256)</t>
        </is>
      </c>
    </row>
    <row r="855">
      <c r="A855" s="8" t="inlineStr">
        <is>
          <t>QC-QA-00.xlsx</t>
        </is>
      </c>
      <c r="B855" s="8" t="inlineStr">
        <is>
          <t>General</t>
        </is>
      </c>
      <c r="C855" s="8" t="n">
        <v>36</v>
      </c>
      <c r="D855" s="8" t="inlineStr">
        <is>
          <t>1.9</t>
        </is>
      </c>
      <c r="E855" s="8" t="inlineStr">
        <is>
          <t>File is purged and cleaned up from reference planes, unused links, family and family types, views and sheets</t>
        </is>
      </c>
      <c r="F855" s="8" t="inlineStr">
        <is>
          <t>MH-17</t>
        </is>
      </c>
      <c r="G855" s="8" t="inlineStr">
        <is>
          <t>identical copy of BBM-QC-QA-00 (same SHA-256)</t>
        </is>
      </c>
    </row>
    <row r="856">
      <c r="A856" s="8" t="inlineStr">
        <is>
          <t>QC-QA-00.xlsx</t>
        </is>
      </c>
      <c r="B856" s="8" t="inlineStr">
        <is>
          <t>General</t>
        </is>
      </c>
      <c r="C856" s="8" t="n">
        <v>37</v>
      </c>
      <c r="D856" s="8" t="inlineStr">
        <is>
          <t>1.10</t>
        </is>
      </c>
      <c r="E856" s="8" t="inlineStr">
        <is>
          <t>View Management is following a logical arrangement</t>
        </is>
      </c>
      <c r="F856" s="8" t="inlineStr">
        <is>
          <t>MH-21</t>
        </is>
      </c>
      <c r="G856" s="8" t="inlineStr">
        <is>
          <t>identical copy of BBM-QC-QA-00 (same SHA-256)</t>
        </is>
      </c>
    </row>
    <row r="857">
      <c r="A857" s="8" t="inlineStr">
        <is>
          <t>QC-QA-00.xlsx</t>
        </is>
      </c>
      <c r="B857" s="8" t="inlineStr">
        <is>
          <t>General</t>
        </is>
      </c>
      <c r="C857" s="8" t="n">
        <v>38</v>
      </c>
      <c r="D857" s="8" t="inlineStr">
        <is>
          <t>1.11</t>
        </is>
      </c>
      <c r="E857" s="8" t="inlineStr">
        <is>
          <t>Rooms are defined and enclosed correctly</t>
        </is>
      </c>
      <c r="F857" s="8" t="inlineStr">
        <is>
          <t>AR-01</t>
        </is>
      </c>
      <c r="G857" s="8" t="inlineStr">
        <is>
          <t>identical copy of BBM-QC-QA-00 (same SHA-256)</t>
        </is>
      </c>
    </row>
    <row r="858">
      <c r="A858" s="8" t="inlineStr">
        <is>
          <t>QC-QA-00.xlsx</t>
        </is>
      </c>
      <c r="B858" s="8" t="inlineStr">
        <is>
          <t>General</t>
        </is>
      </c>
      <c r="C858" s="8" t="n">
        <v>39</v>
      </c>
      <c r="D858" s="8" t="inlineStr">
        <is>
          <t>1.14</t>
        </is>
      </c>
      <c r="E858" s="8" t="inlineStr">
        <is>
          <t>Modeled Lines are minimized</t>
        </is>
      </c>
      <c r="F858" s="8" t="inlineStr">
        <is>
          <t>MH-26</t>
        </is>
      </c>
      <c r="G858" s="8" t="inlineStr">
        <is>
          <t>identical copy of BBM-QC-QA-00 (same SHA-256)</t>
        </is>
      </c>
    </row>
    <row r="859">
      <c r="A859" s="8" t="inlineStr">
        <is>
          <t>QC-QA-00.xlsx</t>
        </is>
      </c>
      <c r="B859" s="8" t="inlineStr">
        <is>
          <t>General</t>
        </is>
      </c>
      <c r="C859" s="8" t="n">
        <v>40</v>
      </c>
      <c r="D859" s="8" t="inlineStr">
        <is>
          <t>1.15</t>
        </is>
      </c>
      <c r="E859" s="8" t="inlineStr">
        <is>
          <t>The filters are minimized as much as possible to do not affect model performance</t>
        </is>
      </c>
      <c r="F859" s="8" t="inlineStr">
        <is>
          <t>MH-27</t>
        </is>
      </c>
      <c r="G859" s="8" t="inlineStr">
        <is>
          <t>identical copy of BBM-QC-QA-00 (same SHA-256)</t>
        </is>
      </c>
    </row>
    <row r="860">
      <c r="A860" s="8" t="inlineStr">
        <is>
          <t>QC-QA-00.xlsx</t>
        </is>
      </c>
      <c r="B860" s="8" t="inlineStr">
        <is>
          <t>General</t>
        </is>
      </c>
      <c r="C860" s="8" t="n">
        <v>41</v>
      </c>
      <c r="D860" s="8" t="inlineStr">
        <is>
          <t>1.16</t>
        </is>
      </c>
      <c r="E860" s="8" t="inlineStr">
        <is>
          <t>The views are set to the project north not true north</t>
        </is>
      </c>
      <c r="F860" s="8" t="inlineStr">
        <is>
          <t>MH-03</t>
        </is>
      </c>
      <c r="G860" s="8" t="inlineStr">
        <is>
          <t>identical copy of BBM-QC-QA-00 (same SHA-256)</t>
        </is>
      </c>
    </row>
    <row r="861">
      <c r="A861" s="8" t="inlineStr">
        <is>
          <t>QC-QA-00.xlsx</t>
        </is>
      </c>
      <c r="B861" s="8" t="inlineStr">
        <is>
          <t>General</t>
        </is>
      </c>
      <c r="C861" s="8" t="n">
        <v>42</v>
      </c>
      <c r="D861" s="8" t="inlineStr">
        <is>
          <t>1.17</t>
        </is>
      </c>
      <c r="E861" s="8" t="inlineStr">
        <is>
          <t>All tags are parametric</t>
        </is>
      </c>
      <c r="F861" s="8" t="inlineStr">
        <is>
          <t>DS-18</t>
        </is>
      </c>
      <c r="G861" s="8" t="inlineStr">
        <is>
          <t>identical copy of BBM-QC-QA-00 (same SHA-256)</t>
        </is>
      </c>
    </row>
    <row r="862">
      <c r="A862" s="8" t="inlineStr">
        <is>
          <t>QC-QA-00.xlsx</t>
        </is>
      </c>
      <c r="B862" s="8" t="inlineStr">
        <is>
          <t>General</t>
        </is>
      </c>
      <c r="C862" s="8" t="n">
        <v>43</v>
      </c>
      <c r="D862" s="8" t="inlineStr">
        <is>
          <t>1.18</t>
        </is>
      </c>
      <c r="E862" s="8" t="inlineStr">
        <is>
          <t>All Texts are in Upper Case</t>
        </is>
      </c>
      <c r="F862" s="8" t="inlineStr">
        <is>
          <t>DS-17</t>
        </is>
      </c>
      <c r="G862" s="8" t="inlineStr">
        <is>
          <t>identical copy of BBM-QC-QA-00 (same SHA-256)</t>
        </is>
      </c>
    </row>
    <row r="863">
      <c r="A863" s="8" t="inlineStr">
        <is>
          <t>QC-QA-00.xlsx</t>
        </is>
      </c>
      <c r="B863" s="8" t="inlineStr">
        <is>
          <t>General</t>
        </is>
      </c>
      <c r="C863" s="8" t="n">
        <v>44</v>
      </c>
      <c r="D863" s="8" t="inlineStr">
        <is>
          <t>1.19</t>
        </is>
      </c>
      <c r="E863" s="8" t="inlineStr">
        <is>
          <t>Review and fix all warning messages where possible</t>
        </is>
      </c>
      <c r="F863" s="8" t="inlineStr">
        <is>
          <t>MH-15</t>
        </is>
      </c>
      <c r="G863" s="8" t="inlineStr">
        <is>
          <t>identical copy of BBM-QC-QA-00 (same SHA-256)</t>
        </is>
      </c>
    </row>
    <row r="864">
      <c r="A864" s="8" t="inlineStr">
        <is>
          <t>QC-QA-00.xlsx</t>
        </is>
      </c>
      <c r="B864" s="8" t="inlineStr">
        <is>
          <t>General</t>
        </is>
      </c>
      <c r="C864" s="8" t="n">
        <v>45</v>
      </c>
      <c r="D864" s="8" t="inlineStr">
        <is>
          <t>1.20</t>
        </is>
      </c>
      <c r="E864" s="8" t="inlineStr">
        <is>
          <t>The models are detached properly</t>
        </is>
      </c>
      <c r="F864" s="8" t="inlineStr">
        <is>
          <t>MH-13</t>
        </is>
      </c>
      <c r="G864" s="8" t="inlineStr">
        <is>
          <t>identical copy of BBM-QC-QA-00 (same SHA-256)</t>
        </is>
      </c>
    </row>
    <row r="865">
      <c r="A865" s="8" t="inlineStr">
        <is>
          <t>QC-QA-00.xlsx</t>
        </is>
      </c>
      <c r="B865" s="8" t="inlineStr">
        <is>
          <t>General</t>
        </is>
      </c>
      <c r="C865" s="8" t="n">
        <v>46</v>
      </c>
      <c r="D865" s="8" t="inlineStr">
        <is>
          <t>1.21</t>
        </is>
      </c>
      <c r="E865" s="8" t="inlineStr">
        <is>
          <t>There is no Importing for 2D CAD Drawings</t>
        </is>
      </c>
      <c r="F865" s="8" t="inlineStr">
        <is>
          <t>MH-16</t>
        </is>
      </c>
      <c r="G865" s="8" t="inlineStr">
        <is>
          <t>identical copy of BBM-QC-QA-00 (same SHA-256)</t>
        </is>
      </c>
    </row>
    <row r="866">
      <c r="A866" s="8" t="inlineStr">
        <is>
          <t>QC-QA-00.xlsx</t>
        </is>
      </c>
      <c r="B866" s="8" t="inlineStr">
        <is>
          <t>General</t>
        </is>
      </c>
      <c r="C866" s="8" t="n">
        <v>47</v>
      </c>
      <c r="D866" s="8" t="inlineStr">
        <is>
          <t>1.22</t>
        </is>
      </c>
      <c r="E866" s="8" t="inlineStr">
        <is>
          <t>Project File Size is smaller than 150 MB</t>
        </is>
      </c>
      <c r="F866" s="8" t="inlineStr">
        <is>
          <t>MH-14</t>
        </is>
      </c>
      <c r="G866" s="8" t="inlineStr">
        <is>
          <t>identical copy of BBM-QC-QA-00 (same SHA-256)</t>
        </is>
      </c>
    </row>
    <row r="867">
      <c r="A867" s="8" t="inlineStr">
        <is>
          <t>QC-QA-00.xlsx</t>
        </is>
      </c>
      <c r="B867" s="8" t="inlineStr">
        <is>
          <t>General</t>
        </is>
      </c>
      <c r="C867" s="8" t="n">
        <v>48</v>
      </c>
      <c r="D867" s="8" t="inlineStr">
        <is>
          <t>1.23</t>
        </is>
      </c>
      <c r="E867" s="8" t="inlineStr">
        <is>
          <t>In-Place Modeled Families usage is minimal</t>
        </is>
      </c>
      <c r="F867" s="8" t="inlineStr">
        <is>
          <t>MH-23</t>
        </is>
      </c>
      <c r="G867" s="8" t="inlineStr">
        <is>
          <t>identical copy of BBM-QC-QA-00 (same SHA-256)</t>
        </is>
      </c>
    </row>
    <row r="868">
      <c r="A868" s="8" t="inlineStr">
        <is>
          <t>QC-QA-00.xlsx</t>
        </is>
      </c>
      <c r="B868" s="8" t="inlineStr">
        <is>
          <t>General</t>
        </is>
      </c>
      <c r="C868" s="8" t="n">
        <v>49</v>
      </c>
      <c r="D868" s="8" t="inlineStr">
        <is>
          <t>1.24</t>
        </is>
      </c>
      <c r="E868" s="8" t="inlineStr">
        <is>
          <t>Reduced usage of Masking and Filled Regions</t>
        </is>
      </c>
      <c r="F868" s="8" t="inlineStr">
        <is>
          <t>MH-28</t>
        </is>
      </c>
      <c r="G868" s="8" t="inlineStr">
        <is>
          <t>identical copy of BBM-QC-QA-00 (same SHA-256)</t>
        </is>
      </c>
    </row>
    <row r="869">
      <c r="A869" s="8" t="inlineStr">
        <is>
          <t>QC-QA-00.xlsx</t>
        </is>
      </c>
      <c r="B869" s="8" t="inlineStr">
        <is>
          <t>General</t>
        </is>
      </c>
      <c r="C869" s="8" t="n">
        <v>50</v>
      </c>
      <c r="D869" s="8" t="inlineStr">
        <is>
          <t>1.25</t>
        </is>
      </c>
      <c r="E869" s="8" t="inlineStr">
        <is>
          <t>All floor levels defined and consistent in all model files</t>
        </is>
      </c>
      <c r="F869" s="8" t="inlineStr">
        <is>
          <t>MH-07</t>
        </is>
      </c>
      <c r="G869" s="8" t="inlineStr">
        <is>
          <t>identical copy of BBM-QC-QA-00 (same SHA-256)</t>
        </is>
      </c>
    </row>
    <row r="870">
      <c r="A870" s="8" t="inlineStr">
        <is>
          <t>QC-QA-00.xlsx</t>
        </is>
      </c>
      <c r="B870" s="8" t="inlineStr">
        <is>
          <t>General</t>
        </is>
      </c>
      <c r="C870" s="8" t="n">
        <v>51</v>
      </c>
      <c r="D870" s="8" t="inlineStr">
        <is>
          <t>1.26</t>
        </is>
      </c>
      <c r="E870" s="8" t="inlineStr">
        <is>
          <t>Grids put from first top left and pinned</t>
        </is>
      </c>
      <c r="F870" s="8" t="inlineStr">
        <is>
          <t>MH-06</t>
        </is>
      </c>
      <c r="G870" s="8" t="inlineStr">
        <is>
          <t>identical copy of BBM-QC-QA-00 (same SHA-256)</t>
        </is>
      </c>
    </row>
    <row r="871">
      <c r="A871" s="8" t="inlineStr">
        <is>
          <t>QC-QA-00.xlsx</t>
        </is>
      </c>
      <c r="B871" s="8" t="inlineStr">
        <is>
          <t>General</t>
        </is>
      </c>
      <c r="C871" s="8" t="n">
        <v>52</v>
      </c>
      <c r="D871" s="8" t="inlineStr">
        <is>
          <t>1.27</t>
        </is>
      </c>
      <c r="E871" s="8" t="inlineStr">
        <is>
          <t>Latest revision of reference drawings are implemented in the model</t>
        </is>
      </c>
      <c r="F871" s="8" t="inlineStr">
        <is>
          <t>MH-19</t>
        </is>
      </c>
      <c r="G871" s="8" t="inlineStr">
        <is>
          <t>identical copy of BBM-QC-QA-00 (same SHA-256)</t>
        </is>
      </c>
    </row>
    <row r="872">
      <c r="A872" s="8" t="inlineStr">
        <is>
          <t>QC-QA-00.xlsx</t>
        </is>
      </c>
      <c r="B872" s="8" t="inlineStr">
        <is>
          <t>General</t>
        </is>
      </c>
      <c r="C872" s="8" t="n">
        <v>53</v>
      </c>
      <c r="D872" s="8" t="inlineStr">
        <is>
          <t>1.28</t>
        </is>
      </c>
      <c r="E872" s="8" t="inlineStr">
        <is>
          <t>Minimize Using Groups</t>
        </is>
      </c>
      <c r="F872" s="8" t="inlineStr">
        <is>
          <t>MH-24</t>
        </is>
      </c>
      <c r="G872" s="8" t="inlineStr">
        <is>
          <t>identical copy of BBM-QC-QA-00 (same SHA-256)</t>
        </is>
      </c>
    </row>
    <row r="873">
      <c r="A873" s="8" t="inlineStr">
        <is>
          <t>QC-QA-00.xlsx</t>
        </is>
      </c>
      <c r="B873" s="8" t="inlineStr">
        <is>
          <t>General</t>
        </is>
      </c>
      <c r="C873" s="8" t="n">
        <v>54</v>
      </c>
      <c r="D873" s="8" t="inlineStr">
        <is>
          <t>1.29</t>
        </is>
      </c>
      <c r="E873" s="8" t="inlineStr">
        <is>
          <t>Proper Project Browser Organization</t>
        </is>
      </c>
      <c r="F873" s="8" t="inlineStr">
        <is>
          <t>MH-21</t>
        </is>
      </c>
      <c r="G873" s="8" t="inlineStr">
        <is>
          <t>identical copy of BBM-QC-QA-00 (same SHA-256)</t>
        </is>
      </c>
    </row>
    <row r="874">
      <c r="A874" s="8" t="inlineStr">
        <is>
          <t>QC-QA-00.xlsx</t>
        </is>
      </c>
      <c r="B874" s="8" t="inlineStr">
        <is>
          <t>General</t>
        </is>
      </c>
      <c r="C874" s="8" t="n">
        <v>55</v>
      </c>
      <c r="D874" s="8" t="inlineStr">
        <is>
          <t>1.30</t>
        </is>
      </c>
      <c r="E874" s="8" t="inlineStr">
        <is>
          <t>Start any New Family from Scratch in REVIT Program (Not Importing CAD or MAX Files)</t>
        </is>
      </c>
      <c r="F874" s="8" t="inlineStr">
        <is>
          <t>MH-37</t>
        </is>
      </c>
      <c r="G874" s="8" t="inlineStr">
        <is>
          <t>identical copy of BBM-QC-QA-00 (same SHA-256)</t>
        </is>
      </c>
    </row>
    <row r="875">
      <c r="A875" s="8" t="inlineStr">
        <is>
          <t>QC-QA-00.xlsx</t>
        </is>
      </c>
      <c r="B875" s="8" t="inlineStr">
        <is>
          <t>General</t>
        </is>
      </c>
      <c r="C875" s="8" t="n">
        <v>56</v>
      </c>
      <c r="D875" s="8" t="inlineStr">
        <is>
          <t>1.31</t>
        </is>
      </c>
      <c r="E875" s="8" t="inlineStr">
        <is>
          <t>Latest RFIs are implemented in the model</t>
        </is>
      </c>
      <c r="F875" s="8" t="inlineStr">
        <is>
          <t>MH-20</t>
        </is>
      </c>
      <c r="G875" s="8" t="inlineStr">
        <is>
          <t>identical copy of BBM-QC-QA-00 (same SHA-256)</t>
        </is>
      </c>
    </row>
    <row r="876">
      <c r="A876" s="8" t="inlineStr">
        <is>
          <t>QC-QA-00.xlsx</t>
        </is>
      </c>
      <c r="B876" s="8" t="inlineStr">
        <is>
          <t>General</t>
        </is>
      </c>
      <c r="C876" s="8" t="n">
        <v>57</v>
      </c>
      <c r="D876" s="8" t="inlineStr">
        <is>
          <t>2.1</t>
        </is>
      </c>
      <c r="E876" s="8" t="inlineStr">
        <is>
          <t>The grids and levels are located on the levels and grids workset</t>
        </is>
      </c>
      <c r="F876" s="8" t="inlineStr">
        <is>
          <t>MH-30</t>
        </is>
      </c>
      <c r="G876" s="8" t="inlineStr">
        <is>
          <t>identical copy of BBM-QC-QA-00 (same SHA-256)</t>
        </is>
      </c>
    </row>
    <row r="877">
      <c r="A877" s="8" t="inlineStr">
        <is>
          <t>QC-QA-00.xlsx</t>
        </is>
      </c>
      <c r="B877" s="8" t="inlineStr">
        <is>
          <t>General</t>
        </is>
      </c>
      <c r="C877" s="8" t="n">
        <v>58</v>
      </c>
      <c r="D877" s="8" t="inlineStr">
        <is>
          <t>2.2</t>
        </is>
      </c>
      <c r="E877" s="8" t="inlineStr">
        <is>
          <t>Sharing is enabled and the Worksets are named according the  requirements</t>
        </is>
      </c>
      <c r="F877" s="8" t="inlineStr">
        <is>
          <t>MH-29</t>
        </is>
      </c>
      <c r="G877" s="8" t="inlineStr">
        <is>
          <t>identical copy of BBM-QC-QA-00 (same SHA-256)</t>
        </is>
      </c>
    </row>
    <row r="878">
      <c r="A878" s="8" t="inlineStr">
        <is>
          <t>QC-QA-00.xlsx</t>
        </is>
      </c>
      <c r="B878" s="8" t="inlineStr">
        <is>
          <t>General</t>
        </is>
      </c>
      <c r="C878" s="8" t="n">
        <v>59</v>
      </c>
      <c r="D878" s="8" t="inlineStr">
        <is>
          <t>2.3</t>
        </is>
      </c>
      <c r="E878" s="8" t="inlineStr">
        <is>
          <t>The modeled elements are located on their proper Worksets</t>
        </is>
      </c>
      <c r="F878" s="8" t="inlineStr">
        <is>
          <t>MH-31</t>
        </is>
      </c>
      <c r="G878" s="8" t="inlineStr">
        <is>
          <t>identical copy of BBM-QC-QA-00 (same SHA-256)</t>
        </is>
      </c>
    </row>
    <row r="879">
      <c r="A879" s="8" t="inlineStr">
        <is>
          <t>QC-QA-00.xlsx</t>
        </is>
      </c>
      <c r="B879" s="8" t="inlineStr">
        <is>
          <t>General</t>
        </is>
      </c>
      <c r="C879" s="8" t="n">
        <v>60</v>
      </c>
      <c r="D879" s="8" t="inlineStr">
        <is>
          <t>2.4</t>
        </is>
      </c>
      <c r="E879" s="8" t="inlineStr">
        <is>
          <t>The Worksets naming is not representing CAD layers naming or users names</t>
        </is>
      </c>
      <c r="F879" s="8" t="inlineStr">
        <is>
          <t>MH-29</t>
        </is>
      </c>
      <c r="G879" s="8" t="inlineStr">
        <is>
          <t>identical copy of BBM-QC-QA-00 (same SHA-256)</t>
        </is>
      </c>
    </row>
    <row r="880">
      <c r="A880" s="8" t="inlineStr">
        <is>
          <t>QC-QA-00.xlsx</t>
        </is>
      </c>
      <c r="B880" s="8" t="inlineStr">
        <is>
          <t>General</t>
        </is>
      </c>
      <c r="C880" s="8" t="n">
        <v>61</v>
      </c>
      <c r="D880" s="8" t="inlineStr">
        <is>
          <t>3.1</t>
        </is>
      </c>
      <c r="E880" s="8" t="inlineStr">
        <is>
          <t>All the 2D drawings are generated automatically from the model as per project CAD Standard</t>
        </is>
      </c>
      <c r="F880" s="8" t="inlineStr">
        <is>
          <t>DS-01</t>
        </is>
      </c>
      <c r="G880" s="8" t="inlineStr">
        <is>
          <t>identical copy of BBM-QC-QA-00 (same SHA-256)</t>
        </is>
      </c>
    </row>
    <row r="881">
      <c r="A881" s="8" t="inlineStr">
        <is>
          <t>QC-QA-00.xlsx</t>
        </is>
      </c>
      <c r="B881" s="8" t="inlineStr">
        <is>
          <t>General</t>
        </is>
      </c>
      <c r="C881" s="8" t="n">
        <v>62</v>
      </c>
      <c r="D881" s="8" t="inlineStr">
        <is>
          <t>3.2</t>
        </is>
      </c>
      <c r="E881" s="8" t="inlineStr">
        <is>
          <t>Object Layers, in exported CAD files, in compliance with NCS V6 Standards</t>
        </is>
      </c>
      <c r="F881" s="8" t="inlineStr">
        <is>
          <t>DS-45</t>
        </is>
      </c>
      <c r="G881" s="8" t="inlineStr">
        <is>
          <t>identical copy of BBM-QC-QA-00 (same SHA-256)</t>
        </is>
      </c>
    </row>
    <row r="882">
      <c r="A882" s="8" t="inlineStr">
        <is>
          <t>QC-QA-00.xlsx</t>
        </is>
      </c>
      <c r="B882" s="8" t="inlineStr">
        <is>
          <t>General</t>
        </is>
      </c>
      <c r="C882" s="8" t="n">
        <v>63</v>
      </c>
      <c r="D882" s="8" t="inlineStr">
        <is>
          <t>4.1</t>
        </is>
      </c>
      <c r="E882" s="8" t="inlineStr">
        <is>
          <t>Key Plan: Have the floor plan drawings been placed in a consistent spot on the title block for every level</t>
        </is>
      </c>
      <c r="F882" s="8" t="inlineStr">
        <is>
          <t>DS-10</t>
        </is>
      </c>
      <c r="G882" s="8" t="inlineStr">
        <is>
          <t>identical copy of BBM-QC-QA-00 (same SHA-256)</t>
        </is>
      </c>
    </row>
    <row r="883">
      <c r="A883" s="8" t="inlineStr">
        <is>
          <t>QC-QA-00.xlsx</t>
        </is>
      </c>
      <c r="B883" s="8" t="inlineStr">
        <is>
          <t>General</t>
        </is>
      </c>
      <c r="C883" s="8" t="n">
        <v>64</v>
      </c>
      <c r="D883" s="8" t="inlineStr">
        <is>
          <t>4.2</t>
        </is>
      </c>
      <c r="E883" s="8" t="inlineStr">
        <is>
          <t>North Point: Has the north point been turned off all the elevations, sections &amp; details</t>
        </is>
      </c>
      <c r="F883" s="8" t="inlineStr">
        <is>
          <t>DS-11</t>
        </is>
      </c>
      <c r="G883" s="8" t="inlineStr">
        <is>
          <t>identical copy of BBM-QC-QA-00 (same SHA-256)</t>
        </is>
      </c>
    </row>
    <row r="884">
      <c r="A884" s="8" t="inlineStr">
        <is>
          <t>QC-QA-00.xlsx</t>
        </is>
      </c>
      <c r="B884" s="8" t="inlineStr">
        <is>
          <t>General</t>
        </is>
      </c>
      <c r="C884" s="8" t="n">
        <v>65</v>
      </c>
      <c r="D884" s="8" t="inlineStr">
        <is>
          <t>4.3</t>
        </is>
      </c>
      <c r="E884" s="8" t="inlineStr">
        <is>
          <t>All sheets are organised in the Project Browser</t>
        </is>
      </c>
      <c r="F884" s="8" t="inlineStr">
        <is>
          <t>DS-05</t>
        </is>
      </c>
      <c r="G884" s="8" t="inlineStr">
        <is>
          <t>identical copy of BBM-QC-QA-00 (same SHA-256)</t>
        </is>
      </c>
    </row>
    <row r="885">
      <c r="A885" s="8" t="inlineStr">
        <is>
          <t>QC-QA-00.xlsx</t>
        </is>
      </c>
      <c r="B885" s="8" t="inlineStr">
        <is>
          <t>General</t>
        </is>
      </c>
      <c r="C885" s="8" t="n">
        <v>66</v>
      </c>
      <c r="D885" s="8" t="inlineStr">
        <is>
          <t>4.4</t>
        </is>
      </c>
      <c r="E885" s="8" t="inlineStr">
        <is>
          <t>Sheet List should be provided</t>
        </is>
      </c>
      <c r="F885" s="8" t="inlineStr">
        <is>
          <t>DS-02</t>
        </is>
      </c>
      <c r="G885" s="8" t="inlineStr">
        <is>
          <t>identical copy of BBM-QC-QA-00 (same SHA-256)</t>
        </is>
      </c>
    </row>
    <row r="886">
      <c r="A886" s="8" t="inlineStr">
        <is>
          <t>QC-QA-00.xlsx</t>
        </is>
      </c>
      <c r="B886" s="8" t="inlineStr">
        <is>
          <t>General</t>
        </is>
      </c>
      <c r="C886" s="8" t="n">
        <v>67</v>
      </c>
      <c r="D886" s="8" t="inlineStr">
        <is>
          <t>4.5</t>
        </is>
      </c>
      <c r="E886" s="8" t="inlineStr">
        <is>
          <t>Proper Sheet sets must be created</t>
        </is>
      </c>
      <c r="F886" s="8" t="inlineStr">
        <is>
          <t>DS-05</t>
        </is>
      </c>
      <c r="G886" s="8" t="inlineStr">
        <is>
          <t>identical copy of BBM-QC-QA-00 (same SHA-256)</t>
        </is>
      </c>
    </row>
    <row r="887">
      <c r="A887" s="8" t="inlineStr">
        <is>
          <t>QC-QA-00.xlsx</t>
        </is>
      </c>
      <c r="B887" s="8" t="inlineStr">
        <is>
          <t>General</t>
        </is>
      </c>
      <c r="C887" s="8" t="n">
        <v>68</v>
      </c>
      <c r="D887" s="8" t="inlineStr">
        <is>
          <t>4.6</t>
        </is>
      </c>
      <c r="E887" s="8" t="inlineStr">
        <is>
          <t>Title block is parametric following  template</t>
        </is>
      </c>
      <c r="F887" s="8" t="inlineStr">
        <is>
          <t>DS-07</t>
        </is>
      </c>
      <c r="G887" s="8" t="inlineStr">
        <is>
          <t>identical copy of BBM-QC-QA-00 (same SHA-256)</t>
        </is>
      </c>
    </row>
    <row r="888">
      <c r="A888" s="8" t="inlineStr">
        <is>
          <t>QC-QA-00.xlsx</t>
        </is>
      </c>
      <c r="B888" s="8" t="inlineStr">
        <is>
          <t>General</t>
        </is>
      </c>
      <c r="C888" s="8" t="n">
        <v>69</v>
      </c>
      <c r="D888" s="8" t="inlineStr">
        <is>
          <t>4.7</t>
        </is>
      </c>
      <c r="E888" s="8" t="inlineStr">
        <is>
          <t>All TTLBLK Labels should be in upper case texts</t>
        </is>
      </c>
      <c r="F888" s="8" t="inlineStr">
        <is>
          <t>DS-09</t>
        </is>
      </c>
      <c r="G888" s="8" t="inlineStr">
        <is>
          <t>identical copy of BBM-QC-QA-00 (same SHA-256)</t>
        </is>
      </c>
    </row>
    <row r="889">
      <c r="A889" s="8" t="inlineStr">
        <is>
          <t>QC-QA-00.xlsx</t>
        </is>
      </c>
      <c r="B889" s="8" t="inlineStr">
        <is>
          <t>General</t>
        </is>
      </c>
      <c r="C889" s="8" t="n">
        <v>70</v>
      </c>
      <c r="D889" s="8" t="inlineStr">
        <is>
          <t>4.8</t>
        </is>
      </c>
      <c r="E889" s="8" t="inlineStr">
        <is>
          <t>All the revisions are clouded and tagged</t>
        </is>
      </c>
      <c r="F889" s="8" t="inlineStr">
        <is>
          <t>DS-12</t>
        </is>
      </c>
      <c r="G889" s="8" t="inlineStr">
        <is>
          <t>identical copy of BBM-QC-QA-00 (same SHA-256)</t>
        </is>
      </c>
    </row>
    <row r="890">
      <c r="A890" s="8" t="inlineStr">
        <is>
          <t>QC-QA-00.xlsx</t>
        </is>
      </c>
      <c r="B890" s="8" t="inlineStr">
        <is>
          <t>General</t>
        </is>
      </c>
      <c r="C890" s="8" t="n">
        <v>71</v>
      </c>
      <c r="D890" s="8" t="inlineStr">
        <is>
          <t>5.1</t>
        </is>
      </c>
      <c r="E890" s="8" t="inlineStr">
        <is>
          <t>Specific View Template Created and applied</t>
        </is>
      </c>
      <c r="F890" s="8" t="inlineStr">
        <is>
          <t>DS-14</t>
        </is>
      </c>
      <c r="G890" s="8" t="inlineStr">
        <is>
          <t>identical copy of BBM-QC-QA-00 (same SHA-256)</t>
        </is>
      </c>
    </row>
    <row r="891">
      <c r="A891" s="8" t="inlineStr">
        <is>
          <t>QC-QA-00.xlsx</t>
        </is>
      </c>
      <c r="B891" s="8" t="inlineStr">
        <is>
          <t>General</t>
        </is>
      </c>
      <c r="C891" s="8" t="n">
        <v>72</v>
      </c>
      <c r="D891" s="8" t="inlineStr">
        <is>
          <t>5.2</t>
        </is>
      </c>
      <c r="E891" s="8" t="inlineStr">
        <is>
          <t>Proper View Range Setting for all Floor Levels</t>
        </is>
      </c>
      <c r="F891" s="8" t="inlineStr">
        <is>
          <t>DS-15</t>
        </is>
      </c>
      <c r="G891" s="8" t="inlineStr">
        <is>
          <t>identical copy of BBM-QC-QA-00 (same SHA-256)</t>
        </is>
      </c>
    </row>
    <row r="892">
      <c r="A892" s="8" t="inlineStr">
        <is>
          <t>QC-QA-00.xlsx</t>
        </is>
      </c>
      <c r="B892" s="8" t="inlineStr">
        <is>
          <t>General</t>
        </is>
      </c>
      <c r="C892" s="8" t="n">
        <v>73</v>
      </c>
      <c r="D892" s="8" t="inlineStr">
        <is>
          <t>5.3</t>
        </is>
      </c>
      <c r="E892" s="8" t="inlineStr">
        <is>
          <t>Opening Screen Setup for all Revit files.</t>
        </is>
      </c>
      <c r="F892" s="8" t="inlineStr">
        <is>
          <t>MH-10</t>
        </is>
      </c>
      <c r="G892" s="8" t="inlineStr">
        <is>
          <t>identical copy of BBM-QC-QA-00 (same SHA-256)</t>
        </is>
      </c>
    </row>
    <row r="893">
      <c r="A893" s="8" t="inlineStr">
        <is>
          <t>QC-QA-00.xlsx</t>
        </is>
      </c>
      <c r="B893" s="8" t="inlineStr">
        <is>
          <t>ARC</t>
        </is>
      </c>
      <c r="C893" s="8" t="n">
        <v>23</v>
      </c>
      <c r="D893" s="8" t="inlineStr">
        <is>
          <t>0.1</t>
        </is>
      </c>
      <c r="E893" s="8" t="inlineStr">
        <is>
          <t>Horizontal Geo-location - (X,Y)</t>
        </is>
      </c>
      <c r="F893" s="8" t="inlineStr">
        <is>
          <t>MH-01</t>
        </is>
      </c>
      <c r="G893" s="8" t="inlineStr">
        <is>
          <t>identical copy of BBM-QC-QA-00 (same SHA-256)</t>
        </is>
      </c>
    </row>
    <row r="894">
      <c r="A894" s="8" t="inlineStr">
        <is>
          <t>QC-QA-00.xlsx</t>
        </is>
      </c>
      <c r="B894" s="8" t="inlineStr">
        <is>
          <t>ARC</t>
        </is>
      </c>
      <c r="C894" s="8" t="n">
        <v>24</v>
      </c>
      <c r="D894" s="8" t="inlineStr">
        <is>
          <t>0.2</t>
        </is>
      </c>
      <c r="E894" s="8" t="inlineStr">
        <is>
          <t>Vertical Geo-location - (Z)</t>
        </is>
      </c>
      <c r="F894" s="8" t="inlineStr">
        <is>
          <t>MH-02</t>
        </is>
      </c>
      <c r="G894" s="8" t="inlineStr">
        <is>
          <t>identical copy of BBM-QC-QA-00 (same SHA-256)</t>
        </is>
      </c>
    </row>
    <row r="895">
      <c r="A895" s="8" t="inlineStr">
        <is>
          <t>QC-QA-00.xlsx</t>
        </is>
      </c>
      <c r="B895" s="8" t="inlineStr">
        <is>
          <t>ARC</t>
        </is>
      </c>
      <c r="C895" s="8" t="n">
        <v>25</v>
      </c>
      <c r="D895" s="8" t="inlineStr"/>
      <c r="E895" s="8" t="inlineStr">
        <is>
          <t>Rotation for Geo-location - (angle)</t>
        </is>
      </c>
      <c r="F895" s="8" t="inlineStr">
        <is>
          <t>MH-03</t>
        </is>
      </c>
      <c r="G895" s="8" t="inlineStr">
        <is>
          <t>identical copy of BBM-QC-QA-00 (same SHA-256)</t>
        </is>
      </c>
    </row>
    <row r="896">
      <c r="A896" s="8" t="inlineStr">
        <is>
          <t>QC-QA-00.xlsx</t>
        </is>
      </c>
      <c r="B896" s="8" t="inlineStr">
        <is>
          <t>ARC</t>
        </is>
      </c>
      <c r="C896" s="8" t="n">
        <v>26</v>
      </c>
      <c r="D896" s="8" t="inlineStr">
        <is>
          <t>0.3</t>
        </is>
      </c>
      <c r="E896" s="8" t="inlineStr">
        <is>
          <t>Grid Setting Out - as per master file</t>
        </is>
      </c>
      <c r="F896" s="8" t="inlineStr">
        <is>
          <t>MH-06</t>
        </is>
      </c>
      <c r="G896" s="8" t="inlineStr">
        <is>
          <t>identical copy of BBM-QC-QA-00 (same SHA-256)</t>
        </is>
      </c>
    </row>
    <row r="897">
      <c r="A897" s="8" t="inlineStr">
        <is>
          <t>QC-QA-00.xlsx</t>
        </is>
      </c>
      <c r="B897" s="8" t="inlineStr">
        <is>
          <t>ARC</t>
        </is>
      </c>
      <c r="C897" s="8" t="n">
        <v>27</v>
      </c>
      <c r="D897" s="8" t="inlineStr">
        <is>
          <t>0.4</t>
        </is>
      </c>
      <c r="E897" s="8" t="inlineStr">
        <is>
          <t>Level set-up - as per master file</t>
        </is>
      </c>
      <c r="F897" s="8" t="inlineStr">
        <is>
          <t>MH-07</t>
        </is>
      </c>
      <c r="G897" s="8" t="inlineStr">
        <is>
          <t>identical copy of BBM-QC-QA-00 (same SHA-256)</t>
        </is>
      </c>
    </row>
    <row r="898">
      <c r="A898" s="8" t="inlineStr">
        <is>
          <t>QC-QA-00.xlsx</t>
        </is>
      </c>
      <c r="B898" s="8" t="inlineStr">
        <is>
          <t>ARC</t>
        </is>
      </c>
      <c r="C898" s="8" t="n">
        <v>28</v>
      </c>
      <c r="D898" s="8" t="inlineStr">
        <is>
          <t>1.1</t>
        </is>
      </c>
      <c r="E898" s="8" t="inlineStr">
        <is>
          <t>The models are following the correct naming convention for Project File</t>
        </is>
      </c>
      <c r="F898" s="8" t="inlineStr">
        <is>
          <t>IC-01</t>
        </is>
      </c>
      <c r="G898" s="8" t="inlineStr">
        <is>
          <t>identical copy of BBM-QC-QA-00 (same SHA-256)</t>
        </is>
      </c>
    </row>
    <row r="899">
      <c r="A899" s="8" t="inlineStr">
        <is>
          <t>QC-QA-00.xlsx</t>
        </is>
      </c>
      <c r="B899" s="8" t="inlineStr">
        <is>
          <t>ARC</t>
        </is>
      </c>
      <c r="C899" s="8" t="n">
        <v>29</v>
      </c>
      <c r="D899" s="8" t="inlineStr">
        <is>
          <t>1.2</t>
        </is>
      </c>
      <c r="E899" s="8" t="inlineStr">
        <is>
          <t>Standard Methods and Procedures applied on all related items</t>
        </is>
      </c>
      <c r="F899" s="8" t="inlineStr">
        <is>
          <t>MH-12</t>
        </is>
      </c>
      <c r="G899" s="8" t="inlineStr">
        <is>
          <t>identical copy of BBM-QC-QA-00 (same SHA-256)</t>
        </is>
      </c>
    </row>
    <row r="900">
      <c r="A900" s="8" t="inlineStr">
        <is>
          <t>QC-QA-00.xlsx</t>
        </is>
      </c>
      <c r="B900" s="8" t="inlineStr">
        <is>
          <t>ARC</t>
        </is>
      </c>
      <c r="C900" s="8" t="n">
        <v>30</v>
      </c>
      <c r="D900" s="8" t="inlineStr">
        <is>
          <t>1.3</t>
        </is>
      </c>
      <c r="E900" s="8" t="inlineStr">
        <is>
          <t>The project information is included in the model project information parameters</t>
        </is>
      </c>
      <c r="F900" s="8" t="inlineStr">
        <is>
          <t>MH-09</t>
        </is>
      </c>
      <c r="G900" s="8" t="inlineStr">
        <is>
          <t>identical copy of BBM-QC-QA-00 (same SHA-256)</t>
        </is>
      </c>
    </row>
    <row r="901">
      <c r="A901" s="8" t="inlineStr">
        <is>
          <t>QC-QA-00.xlsx</t>
        </is>
      </c>
      <c r="B901" s="8" t="inlineStr">
        <is>
          <t>ARC</t>
        </is>
      </c>
      <c r="C901" s="8" t="n">
        <v>31</v>
      </c>
      <c r="D901" s="8" t="inlineStr">
        <is>
          <t>1.4</t>
        </is>
      </c>
      <c r="E901" s="8" t="inlineStr">
        <is>
          <t>The project base and survey points are placed with the right coordinates system and in the right position</t>
        </is>
      </c>
      <c r="F901" s="8" t="inlineStr">
        <is>
          <t>MH-05</t>
        </is>
      </c>
      <c r="G901" s="8" t="inlineStr">
        <is>
          <t>identical copy of BBM-QC-QA-00 (same SHA-256)</t>
        </is>
      </c>
    </row>
    <row r="902">
      <c r="A902" s="8" t="inlineStr">
        <is>
          <t>QC-QA-00.xlsx</t>
        </is>
      </c>
      <c r="B902" s="8" t="inlineStr">
        <is>
          <t>ARC</t>
        </is>
      </c>
      <c r="C902" s="8" t="n">
        <v>32</v>
      </c>
      <c r="D902" s="8" t="inlineStr">
        <is>
          <t>1.5</t>
        </is>
      </c>
      <c r="E902" s="8" t="inlineStr">
        <is>
          <t>Linked files ( Revit, IFC) are loaded properly and on its proper workset</t>
        </is>
      </c>
      <c r="F902" s="8" t="inlineStr">
        <is>
          <t>MH-18</t>
        </is>
      </c>
      <c r="G902" s="8" t="inlineStr">
        <is>
          <t>identical copy of BBM-QC-QA-00 (same SHA-256)</t>
        </is>
      </c>
    </row>
    <row r="903">
      <c r="A903" s="8" t="inlineStr">
        <is>
          <t>QC-QA-00.xlsx</t>
        </is>
      </c>
      <c r="B903" s="8" t="inlineStr">
        <is>
          <t>ARC</t>
        </is>
      </c>
      <c r="C903" s="8" t="n">
        <v>33</v>
      </c>
      <c r="D903" s="8" t="inlineStr">
        <is>
          <t>1.6</t>
        </is>
      </c>
      <c r="E903" s="8" t="inlineStr">
        <is>
          <t>Metric system is used</t>
        </is>
      </c>
      <c r="F903" s="8" t="inlineStr">
        <is>
          <t>MH-08</t>
        </is>
      </c>
      <c r="G903" s="8" t="inlineStr">
        <is>
          <t>identical copy of BBM-QC-QA-00 (same SHA-256)</t>
        </is>
      </c>
    </row>
    <row r="904">
      <c r="A904" s="8" t="inlineStr">
        <is>
          <t>QC-QA-00.xlsx</t>
        </is>
      </c>
      <c r="B904" s="8" t="inlineStr">
        <is>
          <t>ARC</t>
        </is>
      </c>
      <c r="C904" s="8" t="n">
        <v>34</v>
      </c>
      <c r="D904" s="8" t="inlineStr">
        <is>
          <t>1.7</t>
        </is>
      </c>
      <c r="E904" s="8" t="inlineStr">
        <is>
          <t>The exported IFC Models are as per  requirements</t>
        </is>
      </c>
      <c r="F904" s="8" t="inlineStr">
        <is>
          <t>DI-11</t>
        </is>
      </c>
      <c r="G904" s="8" t="inlineStr">
        <is>
          <t>identical copy of BBM-QC-QA-00 (same SHA-256)</t>
        </is>
      </c>
    </row>
    <row r="905">
      <c r="A905" s="8" t="inlineStr">
        <is>
          <t>QC-QA-00.xlsx</t>
        </is>
      </c>
      <c r="B905" s="8" t="inlineStr">
        <is>
          <t>ARC</t>
        </is>
      </c>
      <c r="C905" s="8" t="n">
        <v>35</v>
      </c>
      <c r="D905" s="8" t="inlineStr">
        <is>
          <t>1.8</t>
        </is>
      </c>
      <c r="E905" s="8" t="inlineStr">
        <is>
          <t>File Breakdown is following the project standard File Organization specified in the BEP</t>
        </is>
      </c>
      <c r="F905" s="8" t="inlineStr">
        <is>
          <t>MH-11</t>
        </is>
      </c>
      <c r="G905" s="8" t="inlineStr">
        <is>
          <t>identical copy of BBM-QC-QA-00 (same SHA-256)</t>
        </is>
      </c>
    </row>
    <row r="906">
      <c r="A906" s="8" t="inlineStr">
        <is>
          <t>QC-QA-00.xlsx</t>
        </is>
      </c>
      <c r="B906" s="8" t="inlineStr">
        <is>
          <t>ARC</t>
        </is>
      </c>
      <c r="C906" s="8" t="n">
        <v>36</v>
      </c>
      <c r="D906" s="8" t="inlineStr">
        <is>
          <t>1.9</t>
        </is>
      </c>
      <c r="E906" s="8" t="inlineStr">
        <is>
          <t>File is purged and cleaned up from reference planes, unused links, family and family types, views and sheets</t>
        </is>
      </c>
      <c r="F906" s="8" t="inlineStr">
        <is>
          <t>MH-17</t>
        </is>
      </c>
      <c r="G906" s="8" t="inlineStr">
        <is>
          <t>identical copy of BBM-QC-QA-00 (same SHA-256)</t>
        </is>
      </c>
    </row>
    <row r="907">
      <c r="A907" s="8" t="inlineStr">
        <is>
          <t>QC-QA-00.xlsx</t>
        </is>
      </c>
      <c r="B907" s="8" t="inlineStr">
        <is>
          <t>ARC</t>
        </is>
      </c>
      <c r="C907" s="8" t="n">
        <v>37</v>
      </c>
      <c r="D907" s="8" t="inlineStr">
        <is>
          <t>1.10</t>
        </is>
      </c>
      <c r="E907" s="8" t="inlineStr">
        <is>
          <t>View Management is following a logical arrangement</t>
        </is>
      </c>
      <c r="F907" s="8" t="inlineStr">
        <is>
          <t>MH-21</t>
        </is>
      </c>
      <c r="G907" s="8" t="inlineStr">
        <is>
          <t>identical copy of BBM-QC-QA-00 (same SHA-256)</t>
        </is>
      </c>
    </row>
    <row r="908">
      <c r="A908" s="8" t="inlineStr">
        <is>
          <t>QC-QA-00.xlsx</t>
        </is>
      </c>
      <c r="B908" s="8" t="inlineStr">
        <is>
          <t>ARC</t>
        </is>
      </c>
      <c r="C908" s="8" t="n">
        <v>38</v>
      </c>
      <c r="D908" s="8" t="inlineStr">
        <is>
          <t>1.11</t>
        </is>
      </c>
      <c r="E908" s="8" t="inlineStr">
        <is>
          <t>Rooms are defined and enclosed correctly</t>
        </is>
      </c>
      <c r="F908" s="8" t="inlineStr">
        <is>
          <t>AR-01</t>
        </is>
      </c>
      <c r="G908" s="8" t="inlineStr">
        <is>
          <t>identical copy of BBM-QC-QA-00 (same SHA-256)</t>
        </is>
      </c>
    </row>
    <row r="909">
      <c r="A909" s="8" t="inlineStr">
        <is>
          <t>QC-QA-00.xlsx</t>
        </is>
      </c>
      <c r="B909" s="8" t="inlineStr">
        <is>
          <t>ARC</t>
        </is>
      </c>
      <c r="C909" s="8" t="n">
        <v>39</v>
      </c>
      <c r="D909" s="8" t="inlineStr">
        <is>
          <t>1.12</t>
        </is>
      </c>
      <c r="E909" s="8" t="inlineStr">
        <is>
          <t>The project location shall be defined for the proper location</t>
        </is>
      </c>
      <c r="F909" s="8" t="inlineStr">
        <is>
          <t>MH-04</t>
        </is>
      </c>
      <c r="G909" s="8" t="inlineStr">
        <is>
          <t>identical copy of BBM-QC-QA-00 (same SHA-256)</t>
        </is>
      </c>
    </row>
    <row r="910">
      <c r="A910" s="8" t="inlineStr">
        <is>
          <t>QC-QA-00.xlsx</t>
        </is>
      </c>
      <c r="B910" s="8" t="inlineStr">
        <is>
          <t>ARC</t>
        </is>
      </c>
      <c r="C910" s="8" t="n">
        <v>40</v>
      </c>
      <c r="D910" s="8" t="inlineStr">
        <is>
          <t>1.13</t>
        </is>
      </c>
      <c r="E910" s="8" t="inlineStr">
        <is>
          <t>The project orientation is defined with the proper angle (True North Defined Properly)</t>
        </is>
      </c>
      <c r="F910" s="8" t="inlineStr">
        <is>
          <t>MH-03</t>
        </is>
      </c>
      <c r="G910" s="8" t="inlineStr">
        <is>
          <t>identical copy of BBM-QC-QA-00 (same SHA-256)</t>
        </is>
      </c>
    </row>
    <row r="911">
      <c r="A911" s="8" t="inlineStr">
        <is>
          <t>QC-QA-00.xlsx</t>
        </is>
      </c>
      <c r="B911" s="8" t="inlineStr">
        <is>
          <t>ARC</t>
        </is>
      </c>
      <c r="C911" s="8" t="n">
        <v>41</v>
      </c>
      <c r="D911" s="8" t="inlineStr">
        <is>
          <t>1.14</t>
        </is>
      </c>
      <c r="E911" s="8" t="inlineStr">
        <is>
          <t>Modeled Lines are minimized</t>
        </is>
      </c>
      <c r="F911" s="8" t="inlineStr">
        <is>
          <t>MH-26</t>
        </is>
      </c>
      <c r="G911" s="8" t="inlineStr">
        <is>
          <t>identical copy of BBM-QC-QA-00 (same SHA-256)</t>
        </is>
      </c>
    </row>
    <row r="912">
      <c r="A912" s="8" t="inlineStr">
        <is>
          <t>QC-QA-00.xlsx</t>
        </is>
      </c>
      <c r="B912" s="8" t="inlineStr">
        <is>
          <t>ARC</t>
        </is>
      </c>
      <c r="C912" s="8" t="n">
        <v>42</v>
      </c>
      <c r="D912" s="8" t="inlineStr">
        <is>
          <t>1.15</t>
        </is>
      </c>
      <c r="E912" s="8" t="inlineStr">
        <is>
          <t>The filters are minimized as much as possible to do not affect model performance</t>
        </is>
      </c>
      <c r="F912" s="8" t="inlineStr">
        <is>
          <t>MH-27</t>
        </is>
      </c>
      <c r="G912" s="8" t="inlineStr">
        <is>
          <t>identical copy of BBM-QC-QA-00 (same SHA-256)</t>
        </is>
      </c>
    </row>
    <row r="913">
      <c r="A913" s="8" t="inlineStr">
        <is>
          <t>QC-QA-00.xlsx</t>
        </is>
      </c>
      <c r="B913" s="8" t="inlineStr">
        <is>
          <t>ARC</t>
        </is>
      </c>
      <c r="C913" s="8" t="n">
        <v>43</v>
      </c>
      <c r="D913" s="8" t="inlineStr">
        <is>
          <t>1.16</t>
        </is>
      </c>
      <c r="E913" s="8" t="inlineStr">
        <is>
          <t>The views are set to the project north not true north</t>
        </is>
      </c>
      <c r="F913" s="8" t="inlineStr">
        <is>
          <t>MH-03</t>
        </is>
      </c>
      <c r="G913" s="8" t="inlineStr">
        <is>
          <t>identical copy of BBM-QC-QA-00 (same SHA-256)</t>
        </is>
      </c>
    </row>
    <row r="914">
      <c r="A914" s="8" t="inlineStr">
        <is>
          <t>QC-QA-00.xlsx</t>
        </is>
      </c>
      <c r="B914" s="8" t="inlineStr">
        <is>
          <t>ARC</t>
        </is>
      </c>
      <c r="C914" s="8" t="n">
        <v>44</v>
      </c>
      <c r="D914" s="8" t="inlineStr">
        <is>
          <t>1.17</t>
        </is>
      </c>
      <c r="E914" s="8" t="inlineStr">
        <is>
          <t>All tags are parametric</t>
        </is>
      </c>
      <c r="F914" s="8" t="inlineStr">
        <is>
          <t>DS-18</t>
        </is>
      </c>
      <c r="G914" s="8" t="inlineStr">
        <is>
          <t>identical copy of BBM-QC-QA-00 (same SHA-256)</t>
        </is>
      </c>
    </row>
    <row r="915">
      <c r="A915" s="8" t="inlineStr">
        <is>
          <t>QC-QA-00.xlsx</t>
        </is>
      </c>
      <c r="B915" s="8" t="inlineStr">
        <is>
          <t>ARC</t>
        </is>
      </c>
      <c r="C915" s="8" t="n">
        <v>45</v>
      </c>
      <c r="D915" s="8" t="inlineStr">
        <is>
          <t>1.18</t>
        </is>
      </c>
      <c r="E915" s="8" t="inlineStr">
        <is>
          <t>All Texts are in Upper Case</t>
        </is>
      </c>
      <c r="F915" s="8" t="inlineStr">
        <is>
          <t>DS-17</t>
        </is>
      </c>
      <c r="G915" s="8" t="inlineStr">
        <is>
          <t>identical copy of BBM-QC-QA-00 (same SHA-256)</t>
        </is>
      </c>
    </row>
    <row r="916">
      <c r="A916" s="8" t="inlineStr">
        <is>
          <t>QC-QA-00.xlsx</t>
        </is>
      </c>
      <c r="B916" s="8" t="inlineStr">
        <is>
          <t>ARC</t>
        </is>
      </c>
      <c r="C916" s="8" t="n">
        <v>46</v>
      </c>
      <c r="D916" s="8" t="inlineStr">
        <is>
          <t>1.19</t>
        </is>
      </c>
      <c r="E916" s="8" t="inlineStr">
        <is>
          <t>Review and fix all warning messages where possible</t>
        </is>
      </c>
      <c r="F916" s="8" t="inlineStr">
        <is>
          <t>MH-15</t>
        </is>
      </c>
      <c r="G916" s="8" t="inlineStr">
        <is>
          <t>identical copy of BBM-QC-QA-00 (same SHA-256)</t>
        </is>
      </c>
    </row>
    <row r="917">
      <c r="A917" s="8" t="inlineStr">
        <is>
          <t>QC-QA-00.xlsx</t>
        </is>
      </c>
      <c r="B917" s="8" t="inlineStr">
        <is>
          <t>ARC</t>
        </is>
      </c>
      <c r="C917" s="8" t="n">
        <v>47</v>
      </c>
      <c r="D917" s="8" t="inlineStr">
        <is>
          <t>1.20</t>
        </is>
      </c>
      <c r="E917" s="8" t="inlineStr">
        <is>
          <t>The models are detached properly</t>
        </is>
      </c>
      <c r="F917" s="8" t="inlineStr">
        <is>
          <t>MH-13</t>
        </is>
      </c>
      <c r="G917" s="8" t="inlineStr">
        <is>
          <t>identical copy of BBM-QC-QA-00 (same SHA-256)</t>
        </is>
      </c>
    </row>
    <row r="918">
      <c r="A918" s="8" t="inlineStr">
        <is>
          <t>QC-QA-00.xlsx</t>
        </is>
      </c>
      <c r="B918" s="8" t="inlineStr">
        <is>
          <t>ARC</t>
        </is>
      </c>
      <c r="C918" s="8" t="n">
        <v>48</v>
      </c>
      <c r="D918" s="8" t="inlineStr">
        <is>
          <t>1.21</t>
        </is>
      </c>
      <c r="E918" s="8" t="inlineStr">
        <is>
          <t>There is no Importing for 2D CAD Drawings</t>
        </is>
      </c>
      <c r="F918" s="8" t="inlineStr">
        <is>
          <t>MH-16</t>
        </is>
      </c>
      <c r="G918" s="8" t="inlineStr">
        <is>
          <t>identical copy of BBM-QC-QA-00 (same SHA-256)</t>
        </is>
      </c>
    </row>
    <row r="919">
      <c r="A919" s="8" t="inlineStr">
        <is>
          <t>QC-QA-00.xlsx</t>
        </is>
      </c>
      <c r="B919" s="8" t="inlineStr">
        <is>
          <t>ARC</t>
        </is>
      </c>
      <c r="C919" s="8" t="n">
        <v>49</v>
      </c>
      <c r="D919" s="8" t="inlineStr">
        <is>
          <t>1.22</t>
        </is>
      </c>
      <c r="E919" s="8" t="inlineStr">
        <is>
          <t>Project File Size is smaller than 150 MB</t>
        </is>
      </c>
      <c r="F919" s="8" t="inlineStr">
        <is>
          <t>MH-14</t>
        </is>
      </c>
      <c r="G919" s="8" t="inlineStr">
        <is>
          <t>identical copy of BBM-QC-QA-00 (same SHA-256)</t>
        </is>
      </c>
    </row>
    <row r="920">
      <c r="A920" s="8" t="inlineStr">
        <is>
          <t>QC-QA-00.xlsx</t>
        </is>
      </c>
      <c r="B920" s="8" t="inlineStr">
        <is>
          <t>ARC</t>
        </is>
      </c>
      <c r="C920" s="8" t="n">
        <v>50</v>
      </c>
      <c r="D920" s="8" t="inlineStr">
        <is>
          <t>1.23</t>
        </is>
      </c>
      <c r="E920" s="8" t="inlineStr">
        <is>
          <t>In-Place Modeled Families usage is minimal</t>
        </is>
      </c>
      <c r="F920" s="8" t="inlineStr">
        <is>
          <t>MH-23</t>
        </is>
      </c>
      <c r="G920" s="8" t="inlineStr">
        <is>
          <t>identical copy of BBM-QC-QA-00 (same SHA-256)</t>
        </is>
      </c>
    </row>
    <row r="921">
      <c r="A921" s="8" t="inlineStr">
        <is>
          <t>QC-QA-00.xlsx</t>
        </is>
      </c>
      <c r="B921" s="8" t="inlineStr">
        <is>
          <t>ARC</t>
        </is>
      </c>
      <c r="C921" s="8" t="n">
        <v>51</v>
      </c>
      <c r="D921" s="8" t="inlineStr">
        <is>
          <t>1.24</t>
        </is>
      </c>
      <c r="E921" s="8" t="inlineStr">
        <is>
          <t>Reduced usage of Masking and Filled Regions</t>
        </is>
      </c>
      <c r="F921" s="8" t="inlineStr">
        <is>
          <t>MH-28</t>
        </is>
      </c>
      <c r="G921" s="8" t="inlineStr">
        <is>
          <t>identical copy of BBM-QC-QA-00 (same SHA-256)</t>
        </is>
      </c>
    </row>
    <row r="922">
      <c r="A922" s="8" t="inlineStr">
        <is>
          <t>QC-QA-00.xlsx</t>
        </is>
      </c>
      <c r="B922" s="8" t="inlineStr">
        <is>
          <t>ARC</t>
        </is>
      </c>
      <c r="C922" s="8" t="n">
        <v>52</v>
      </c>
      <c r="D922" s="8" t="inlineStr">
        <is>
          <t>1.25</t>
        </is>
      </c>
      <c r="E922" s="8" t="inlineStr">
        <is>
          <t>All floor levels defined and consistent in all model files</t>
        </is>
      </c>
      <c r="F922" s="8" t="inlineStr">
        <is>
          <t>MH-07</t>
        </is>
      </c>
      <c r="G922" s="8" t="inlineStr">
        <is>
          <t>identical copy of BBM-QC-QA-00 (same SHA-256)</t>
        </is>
      </c>
    </row>
    <row r="923">
      <c r="A923" s="8" t="inlineStr">
        <is>
          <t>QC-QA-00.xlsx</t>
        </is>
      </c>
      <c r="B923" s="8" t="inlineStr">
        <is>
          <t>ARC</t>
        </is>
      </c>
      <c r="C923" s="8" t="n">
        <v>53</v>
      </c>
      <c r="D923" s="8" t="inlineStr">
        <is>
          <t>1.26</t>
        </is>
      </c>
      <c r="E923" s="8" t="inlineStr">
        <is>
          <t>Grids put from first top left and pinned</t>
        </is>
      </c>
      <c r="F923" s="8" t="inlineStr">
        <is>
          <t>MH-06</t>
        </is>
      </c>
      <c r="G923" s="8" t="inlineStr">
        <is>
          <t>identical copy of BBM-QC-QA-00 (same SHA-256)</t>
        </is>
      </c>
    </row>
    <row r="924">
      <c r="A924" s="8" t="inlineStr">
        <is>
          <t>QC-QA-00.xlsx</t>
        </is>
      </c>
      <c r="B924" s="8" t="inlineStr">
        <is>
          <t>ARC</t>
        </is>
      </c>
      <c r="C924" s="8" t="n">
        <v>54</v>
      </c>
      <c r="D924" s="8" t="inlineStr">
        <is>
          <t>1.27</t>
        </is>
      </c>
      <c r="E924" s="8" t="inlineStr">
        <is>
          <t>Latest revision of reference drawings are implemented in the model</t>
        </is>
      </c>
      <c r="F924" s="8" t="inlineStr">
        <is>
          <t>MH-19</t>
        </is>
      </c>
      <c r="G924" s="8" t="inlineStr">
        <is>
          <t>identical copy of BBM-QC-QA-00 (same SHA-256)</t>
        </is>
      </c>
    </row>
    <row r="925">
      <c r="A925" s="8" t="inlineStr">
        <is>
          <t>QC-QA-00.xlsx</t>
        </is>
      </c>
      <c r="B925" s="8" t="inlineStr">
        <is>
          <t>ARC</t>
        </is>
      </c>
      <c r="C925" s="8" t="n">
        <v>55</v>
      </c>
      <c r="D925" s="8" t="inlineStr">
        <is>
          <t>1.28</t>
        </is>
      </c>
      <c r="E925" s="8" t="inlineStr">
        <is>
          <t>Minimize Using Groups</t>
        </is>
      </c>
      <c r="F925" s="8" t="inlineStr">
        <is>
          <t>MH-24</t>
        </is>
      </c>
      <c r="G925" s="8" t="inlineStr">
        <is>
          <t>identical copy of BBM-QC-QA-00 (same SHA-256)</t>
        </is>
      </c>
    </row>
    <row r="926">
      <c r="A926" s="8" t="inlineStr">
        <is>
          <t>QC-QA-00.xlsx</t>
        </is>
      </c>
      <c r="B926" s="8" t="inlineStr">
        <is>
          <t>ARC</t>
        </is>
      </c>
      <c r="C926" s="8" t="n">
        <v>56</v>
      </c>
      <c r="D926" s="8" t="inlineStr">
        <is>
          <t>1.29</t>
        </is>
      </c>
      <c r="E926" s="8" t="inlineStr">
        <is>
          <t>Proper Project Browser Organization</t>
        </is>
      </c>
      <c r="F926" s="8" t="inlineStr">
        <is>
          <t>MH-21</t>
        </is>
      </c>
      <c r="G926" s="8" t="inlineStr">
        <is>
          <t>identical copy of BBM-QC-QA-00 (same SHA-256)</t>
        </is>
      </c>
    </row>
    <row r="927">
      <c r="A927" s="8" t="inlineStr">
        <is>
          <t>QC-QA-00.xlsx</t>
        </is>
      </c>
      <c r="B927" s="8" t="inlineStr">
        <is>
          <t>ARC</t>
        </is>
      </c>
      <c r="C927" s="8" t="n">
        <v>57</v>
      </c>
      <c r="D927" s="8" t="inlineStr">
        <is>
          <t>1.30</t>
        </is>
      </c>
      <c r="E927" s="8" t="inlineStr">
        <is>
          <t>Start any New Family from Scratch in REVIT Program (Not Importing CAD or MAX Files)</t>
        </is>
      </c>
      <c r="F927" s="8" t="inlineStr">
        <is>
          <t>MH-37</t>
        </is>
      </c>
      <c r="G927" s="8" t="inlineStr">
        <is>
          <t>identical copy of BBM-QC-QA-00 (same SHA-256)</t>
        </is>
      </c>
    </row>
    <row r="928">
      <c r="A928" s="8" t="inlineStr">
        <is>
          <t>QC-QA-00.xlsx</t>
        </is>
      </c>
      <c r="B928" s="8" t="inlineStr">
        <is>
          <t>ARC</t>
        </is>
      </c>
      <c r="C928" s="8" t="n">
        <v>58</v>
      </c>
      <c r="D928" s="8" t="inlineStr">
        <is>
          <t>1.31</t>
        </is>
      </c>
      <c r="E928" s="8" t="inlineStr">
        <is>
          <t>Latest RFIs are implemented in the model</t>
        </is>
      </c>
      <c r="F928" s="8" t="inlineStr">
        <is>
          <t>MH-20</t>
        </is>
      </c>
      <c r="G928" s="8" t="inlineStr">
        <is>
          <t>identical copy of BBM-QC-QA-00 (same SHA-256)</t>
        </is>
      </c>
    </row>
    <row r="929">
      <c r="A929" s="8" t="inlineStr">
        <is>
          <t>QC-QA-00.xlsx</t>
        </is>
      </c>
      <c r="B929" s="8" t="inlineStr">
        <is>
          <t>ARC</t>
        </is>
      </c>
      <c r="C929" s="8" t="n">
        <v>59</v>
      </c>
      <c r="D929" s="8" t="inlineStr">
        <is>
          <t>2.1</t>
        </is>
      </c>
      <c r="E929" s="8" t="inlineStr">
        <is>
          <t>The grids and levels are located on the levels and grids workset</t>
        </is>
      </c>
      <c r="F929" s="8" t="inlineStr">
        <is>
          <t>MH-30</t>
        </is>
      </c>
      <c r="G929" s="8" t="inlineStr">
        <is>
          <t>identical copy of BBM-QC-QA-00 (same SHA-256)</t>
        </is>
      </c>
    </row>
    <row r="930">
      <c r="A930" s="8" t="inlineStr">
        <is>
          <t>QC-QA-00.xlsx</t>
        </is>
      </c>
      <c r="B930" s="8" t="inlineStr">
        <is>
          <t>ARC</t>
        </is>
      </c>
      <c r="C930" s="8" t="n">
        <v>60</v>
      </c>
      <c r="D930" s="8" t="inlineStr">
        <is>
          <t>2.2</t>
        </is>
      </c>
      <c r="E930" s="8" t="inlineStr">
        <is>
          <t>Sharing is enabled and the Worksets are named according the  requirements</t>
        </is>
      </c>
      <c r="F930" s="8" t="inlineStr">
        <is>
          <t>MH-29</t>
        </is>
      </c>
      <c r="G930" s="8" t="inlineStr">
        <is>
          <t>identical copy of BBM-QC-QA-00 (same SHA-256)</t>
        </is>
      </c>
    </row>
    <row r="931">
      <c r="A931" s="8" t="inlineStr">
        <is>
          <t>QC-QA-00.xlsx</t>
        </is>
      </c>
      <c r="B931" s="8" t="inlineStr">
        <is>
          <t>ARC</t>
        </is>
      </c>
      <c r="C931" s="8" t="n">
        <v>61</v>
      </c>
      <c r="D931" s="8" t="inlineStr">
        <is>
          <t>2.3</t>
        </is>
      </c>
      <c r="E931" s="8" t="inlineStr">
        <is>
          <t>The modeled elements are located on their proper Work sets</t>
        </is>
      </c>
      <c r="F931" s="8" t="inlineStr">
        <is>
          <t>MH-31</t>
        </is>
      </c>
      <c r="G931" s="8" t="inlineStr">
        <is>
          <t>identical copy of BBM-QC-QA-00 (same SHA-256)</t>
        </is>
      </c>
    </row>
    <row r="932">
      <c r="A932" s="8" t="inlineStr">
        <is>
          <t>QC-QA-00.xlsx</t>
        </is>
      </c>
      <c r="B932" s="8" t="inlineStr">
        <is>
          <t>ARC</t>
        </is>
      </c>
      <c r="C932" s="8" t="n">
        <v>62</v>
      </c>
      <c r="D932" s="8" t="inlineStr">
        <is>
          <t>2.4</t>
        </is>
      </c>
      <c r="E932" s="8" t="inlineStr">
        <is>
          <t>The Worksets naming is not representing CAD layers naming or users names</t>
        </is>
      </c>
      <c r="F932" s="8" t="inlineStr">
        <is>
          <t>MH-29</t>
        </is>
      </c>
      <c r="G932" s="8" t="inlineStr">
        <is>
          <t>identical copy of BBM-QC-QA-00 (same SHA-256)</t>
        </is>
      </c>
    </row>
    <row r="933">
      <c r="A933" s="8" t="inlineStr">
        <is>
          <t>QC-QA-00.xlsx</t>
        </is>
      </c>
      <c r="B933" s="8" t="inlineStr">
        <is>
          <t>ARC</t>
        </is>
      </c>
      <c r="C933" s="8" t="n">
        <v>63</v>
      </c>
      <c r="D933" s="8" t="inlineStr">
        <is>
          <t>3.1</t>
        </is>
      </c>
      <c r="E933" s="8" t="inlineStr">
        <is>
          <t>All the 2D drawings are generated automatically from the model as per project CAD Standard</t>
        </is>
      </c>
      <c r="F933" s="8" t="inlineStr">
        <is>
          <t>DS-01</t>
        </is>
      </c>
      <c r="G933" s="8" t="inlineStr">
        <is>
          <t>identical copy of BBM-QC-QA-00 (same SHA-256)</t>
        </is>
      </c>
    </row>
    <row r="934">
      <c r="A934" s="8" t="inlineStr">
        <is>
          <t>QC-QA-00.xlsx</t>
        </is>
      </c>
      <c r="B934" s="8" t="inlineStr">
        <is>
          <t>ARC</t>
        </is>
      </c>
      <c r="C934" s="8" t="n">
        <v>64</v>
      </c>
      <c r="D934" s="8" t="inlineStr">
        <is>
          <t>3.2</t>
        </is>
      </c>
      <c r="E934" s="8" t="inlineStr">
        <is>
          <t>Object Layers, in exported CAD files, in compliance with NCS V6 Standards</t>
        </is>
      </c>
      <c r="F934" s="8" t="inlineStr">
        <is>
          <t>DS-45</t>
        </is>
      </c>
      <c r="G934" s="8" t="inlineStr">
        <is>
          <t>identical copy of BBM-QC-QA-00 (same SHA-256)</t>
        </is>
      </c>
    </row>
    <row r="935">
      <c r="A935" s="8" t="inlineStr">
        <is>
          <t>QC-QA-00.xlsx</t>
        </is>
      </c>
      <c r="B935" s="8" t="inlineStr">
        <is>
          <t>ARC</t>
        </is>
      </c>
      <c r="C935" s="8" t="n">
        <v>65</v>
      </c>
      <c r="D935" s="8" t="inlineStr">
        <is>
          <t>4.1</t>
        </is>
      </c>
      <c r="E935" s="8" t="inlineStr">
        <is>
          <t>Key Plan: Have the floor plan drawings been placed in a consistent spot on the title block for every level</t>
        </is>
      </c>
      <c r="F935" s="8" t="inlineStr">
        <is>
          <t>DS-10</t>
        </is>
      </c>
      <c r="G935" s="8" t="inlineStr">
        <is>
          <t>identical copy of BBM-QC-QA-00 (same SHA-256)</t>
        </is>
      </c>
    </row>
    <row r="936">
      <c r="A936" s="8" t="inlineStr">
        <is>
          <t>QC-QA-00.xlsx</t>
        </is>
      </c>
      <c r="B936" s="8" t="inlineStr">
        <is>
          <t>ARC</t>
        </is>
      </c>
      <c r="C936" s="8" t="n">
        <v>66</v>
      </c>
      <c r="D936" s="8" t="inlineStr">
        <is>
          <t>4.2</t>
        </is>
      </c>
      <c r="E936" s="8" t="inlineStr">
        <is>
          <t>North Point: Has the north point been turned off all the elevations, sections &amp; details</t>
        </is>
      </c>
      <c r="F936" s="8" t="inlineStr">
        <is>
          <t>DS-11</t>
        </is>
      </c>
      <c r="G936" s="8" t="inlineStr">
        <is>
          <t>identical copy of BBM-QC-QA-00 (same SHA-256)</t>
        </is>
      </c>
    </row>
    <row r="937">
      <c r="A937" s="8" t="inlineStr">
        <is>
          <t>QC-QA-00.xlsx</t>
        </is>
      </c>
      <c r="B937" s="8" t="inlineStr">
        <is>
          <t>ARC</t>
        </is>
      </c>
      <c r="C937" s="8" t="n">
        <v>67</v>
      </c>
      <c r="D937" s="8" t="inlineStr">
        <is>
          <t>4.3</t>
        </is>
      </c>
      <c r="E937" s="8" t="inlineStr">
        <is>
          <t>All sheets must be organised in the Project Browser</t>
        </is>
      </c>
      <c r="F937" s="8" t="inlineStr">
        <is>
          <t>DS-05</t>
        </is>
      </c>
      <c r="G937" s="8" t="inlineStr">
        <is>
          <t>identical copy of BBM-QC-QA-00 (same SHA-256)</t>
        </is>
      </c>
    </row>
    <row r="938">
      <c r="A938" s="8" t="inlineStr">
        <is>
          <t>QC-QA-00.xlsx</t>
        </is>
      </c>
      <c r="B938" s="8" t="inlineStr">
        <is>
          <t>ARC</t>
        </is>
      </c>
      <c r="C938" s="8" t="n">
        <v>68</v>
      </c>
      <c r="D938" s="8" t="inlineStr">
        <is>
          <t>4.4</t>
        </is>
      </c>
      <c r="E938" s="8" t="inlineStr">
        <is>
          <t>Sheet List should b e provided</t>
        </is>
      </c>
      <c r="F938" s="8" t="inlineStr">
        <is>
          <t>DS-02</t>
        </is>
      </c>
      <c r="G938" s="8" t="inlineStr">
        <is>
          <t>identical copy of BBM-QC-QA-00 (same SHA-256)</t>
        </is>
      </c>
    </row>
    <row r="939">
      <c r="A939" s="8" t="inlineStr">
        <is>
          <t>QC-QA-00.xlsx</t>
        </is>
      </c>
      <c r="B939" s="8" t="inlineStr">
        <is>
          <t>ARC</t>
        </is>
      </c>
      <c r="C939" s="8" t="n">
        <v>69</v>
      </c>
      <c r="D939" s="8" t="inlineStr">
        <is>
          <t>4.5</t>
        </is>
      </c>
      <c r="E939" s="8" t="inlineStr">
        <is>
          <t>Proper Sheet sets must be created</t>
        </is>
      </c>
      <c r="F939" s="8" t="inlineStr">
        <is>
          <t>DS-05</t>
        </is>
      </c>
      <c r="G939" s="8" t="inlineStr">
        <is>
          <t>identical copy of BBM-QC-QA-00 (same SHA-256)</t>
        </is>
      </c>
    </row>
    <row r="940">
      <c r="A940" s="8" t="inlineStr">
        <is>
          <t>QC-QA-00.xlsx</t>
        </is>
      </c>
      <c r="B940" s="8" t="inlineStr">
        <is>
          <t>ARC</t>
        </is>
      </c>
      <c r="C940" s="8" t="n">
        <v>70</v>
      </c>
      <c r="D940" s="8" t="inlineStr">
        <is>
          <t>4.6</t>
        </is>
      </c>
      <c r="E940" s="8" t="inlineStr">
        <is>
          <t>Title block should be parametric</t>
        </is>
      </c>
      <c r="F940" s="8" t="inlineStr">
        <is>
          <t>DS-07</t>
        </is>
      </c>
      <c r="G940" s="8" t="inlineStr">
        <is>
          <t>identical copy of BBM-QC-QA-00 (same SHA-256)</t>
        </is>
      </c>
    </row>
    <row r="941">
      <c r="A941" s="8" t="inlineStr">
        <is>
          <t>QC-QA-00.xlsx</t>
        </is>
      </c>
      <c r="B941" s="8" t="inlineStr">
        <is>
          <t>ARC</t>
        </is>
      </c>
      <c r="C941" s="8" t="n">
        <v>71</v>
      </c>
      <c r="D941" s="8" t="inlineStr">
        <is>
          <t>4.7</t>
        </is>
      </c>
      <c r="E941" s="8" t="inlineStr">
        <is>
          <t>All TTLBLK Labels should be in upper case texts</t>
        </is>
      </c>
      <c r="F941" s="8" t="inlineStr">
        <is>
          <t>DS-09</t>
        </is>
      </c>
      <c r="G941" s="8" t="inlineStr">
        <is>
          <t>identical copy of BBM-QC-QA-00 (same SHA-256)</t>
        </is>
      </c>
    </row>
    <row r="942">
      <c r="A942" s="8" t="inlineStr">
        <is>
          <t>QC-QA-00.xlsx</t>
        </is>
      </c>
      <c r="B942" s="8" t="inlineStr">
        <is>
          <t>ARC</t>
        </is>
      </c>
      <c r="C942" s="8" t="n">
        <v>72</v>
      </c>
      <c r="D942" s="8" t="inlineStr">
        <is>
          <t>4.8</t>
        </is>
      </c>
      <c r="E942" s="8" t="inlineStr">
        <is>
          <t>All the revisions are clouded and tagged</t>
        </is>
      </c>
      <c r="F942" s="8" t="inlineStr">
        <is>
          <t>DS-12</t>
        </is>
      </c>
      <c r="G942" s="8" t="inlineStr">
        <is>
          <t>identical copy of BBM-QC-QA-00 (same SHA-256)</t>
        </is>
      </c>
    </row>
    <row r="943">
      <c r="A943" s="8" t="inlineStr">
        <is>
          <t>QC-QA-00.xlsx</t>
        </is>
      </c>
      <c r="B943" s="8" t="inlineStr">
        <is>
          <t>ARC</t>
        </is>
      </c>
      <c r="C943" s="8" t="n">
        <v>73</v>
      </c>
      <c r="D943" s="8" t="inlineStr">
        <is>
          <t>5.1</t>
        </is>
      </c>
      <c r="E943" s="8" t="inlineStr">
        <is>
          <t>Specific View Template Created and applied</t>
        </is>
      </c>
      <c r="F943" s="8" t="inlineStr">
        <is>
          <t>DS-14</t>
        </is>
      </c>
      <c r="G943" s="8" t="inlineStr">
        <is>
          <t>identical copy of BBM-QC-QA-00 (same SHA-256)</t>
        </is>
      </c>
    </row>
    <row r="944">
      <c r="A944" s="8" t="inlineStr">
        <is>
          <t>QC-QA-00.xlsx</t>
        </is>
      </c>
      <c r="B944" s="8" t="inlineStr">
        <is>
          <t>ARC</t>
        </is>
      </c>
      <c r="C944" s="8" t="n">
        <v>74</v>
      </c>
      <c r="D944" s="8" t="inlineStr">
        <is>
          <t>5.2</t>
        </is>
      </c>
      <c r="E944" s="8" t="inlineStr">
        <is>
          <t>Proper View Range Setting for all Floor Levels</t>
        </is>
      </c>
      <c r="F944" s="8" t="inlineStr">
        <is>
          <t>DS-15</t>
        </is>
      </c>
      <c r="G944" s="8" t="inlineStr">
        <is>
          <t>identical copy of BBM-QC-QA-00 (same SHA-256)</t>
        </is>
      </c>
    </row>
    <row r="945">
      <c r="A945" s="8" t="inlineStr">
        <is>
          <t>QC-QA-00.xlsx</t>
        </is>
      </c>
      <c r="B945" s="8" t="inlineStr">
        <is>
          <t>ARC</t>
        </is>
      </c>
      <c r="C945" s="8" t="n">
        <v>75</v>
      </c>
      <c r="D945" s="8" t="inlineStr">
        <is>
          <t>5.3</t>
        </is>
      </c>
      <c r="E945" s="8" t="inlineStr">
        <is>
          <t>Opening Screen Setup for all Revit files.</t>
        </is>
      </c>
      <c r="F945" s="8" t="inlineStr">
        <is>
          <t>MH-10</t>
        </is>
      </c>
      <c r="G945" s="8" t="inlineStr">
        <is>
          <t>identical copy of BBM-QC-QA-00 (same SHA-256)</t>
        </is>
      </c>
    </row>
    <row r="946">
      <c r="A946" s="8" t="inlineStr">
        <is>
          <t>QC-QA-00.xlsx</t>
        </is>
      </c>
      <c r="B946" s="8" t="inlineStr">
        <is>
          <t>ARC</t>
        </is>
      </c>
      <c r="C946" s="8" t="n">
        <v>76</v>
      </c>
      <c r="D946" s="8" t="inlineStr">
        <is>
          <t>6.1</t>
        </is>
      </c>
      <c r="E946" s="8" t="inlineStr">
        <is>
          <t>The families are placed on the right categories</t>
        </is>
      </c>
      <c r="F946" s="8" t="inlineStr">
        <is>
          <t>MH-32</t>
        </is>
      </c>
      <c r="G946" s="8" t="inlineStr">
        <is>
          <t>identical copy of BBM-QC-QA-00 (same SHA-256)</t>
        </is>
      </c>
    </row>
    <row r="947">
      <c r="A947" s="8" t="inlineStr">
        <is>
          <t>QC-QA-00.xlsx</t>
        </is>
      </c>
      <c r="B947" s="8" t="inlineStr">
        <is>
          <t>ARC</t>
        </is>
      </c>
      <c r="C947" s="8" t="n">
        <v>77</v>
      </c>
      <c r="D947" s="8" t="inlineStr">
        <is>
          <t>6.2</t>
        </is>
      </c>
      <c r="E947" s="8" t="inlineStr">
        <is>
          <t>Families are created to be suitable for the different scales views</t>
        </is>
      </c>
      <c r="F947" s="8" t="inlineStr">
        <is>
          <t>MH-35</t>
        </is>
      </c>
      <c r="G947" s="8" t="inlineStr">
        <is>
          <t>identical copy of BBM-QC-QA-00 (same SHA-256)</t>
        </is>
      </c>
    </row>
    <row r="948">
      <c r="A948" s="8" t="inlineStr">
        <is>
          <t>QC-QA-00.xlsx</t>
        </is>
      </c>
      <c r="B948" s="8" t="inlineStr">
        <is>
          <t>ARC</t>
        </is>
      </c>
      <c r="C948" s="8" t="n">
        <v>78</v>
      </c>
      <c r="D948" s="8" t="inlineStr">
        <is>
          <t>6.3</t>
        </is>
      </c>
      <c r="E948" s="8" t="inlineStr">
        <is>
          <t>Reduce Using Model in Place &amp; Mass Families</t>
        </is>
      </c>
      <c r="F948" s="8" t="inlineStr">
        <is>
          <t>MH-23</t>
        </is>
      </c>
      <c r="G948" s="8" t="inlineStr">
        <is>
          <t>identical copy of BBM-QC-QA-00 (same SHA-256)</t>
        </is>
      </c>
    </row>
    <row r="949">
      <c r="A949" s="8" t="inlineStr">
        <is>
          <t>QC-QA-00.xlsx</t>
        </is>
      </c>
      <c r="B949" s="8" t="inlineStr">
        <is>
          <t>ARC</t>
        </is>
      </c>
      <c r="C949" s="8" t="n">
        <v>79</v>
      </c>
      <c r="D949" s="8" t="inlineStr">
        <is>
          <t>6.4</t>
        </is>
      </c>
      <c r="E949" s="8" t="inlineStr">
        <is>
          <t>Objects are not over-modeled, Especially families with no Detail Level controls set up</t>
        </is>
      </c>
      <c r="F949" s="8" t="inlineStr">
        <is>
          <t>MH-35</t>
        </is>
      </c>
      <c r="G949" s="8" t="inlineStr">
        <is>
          <t>identical copy of BBM-QC-QA-00 (same SHA-256)</t>
        </is>
      </c>
    </row>
    <row r="950">
      <c r="A950" s="8" t="inlineStr">
        <is>
          <t>QC-QA-00.xlsx</t>
        </is>
      </c>
      <c r="B950" s="8" t="inlineStr">
        <is>
          <t>ARC</t>
        </is>
      </c>
      <c r="C950" s="8" t="n">
        <v>80</v>
      </c>
      <c r="D950" s="8" t="inlineStr">
        <is>
          <t>7.1</t>
        </is>
      </c>
      <c r="E950" s="8" t="inlineStr">
        <is>
          <t>Material Assets with respect to its Identity, Graphics, Appearance, Physical &amp; Thermal are properly defined</t>
        </is>
      </c>
      <c r="F950" s="8" t="inlineStr">
        <is>
          <t>MH-39</t>
        </is>
      </c>
      <c r="G950" s="8" t="inlineStr">
        <is>
          <t>identical copy of BBM-QC-QA-00 (same SHA-256)</t>
        </is>
      </c>
    </row>
    <row r="951">
      <c r="A951" s="8" t="inlineStr">
        <is>
          <t>QC-QA-00.xlsx</t>
        </is>
      </c>
      <c r="B951" s="8" t="inlineStr">
        <is>
          <t>ARC</t>
        </is>
      </c>
      <c r="C951" s="8" t="n">
        <v>81</v>
      </c>
      <c r="D951" s="8" t="inlineStr">
        <is>
          <t>7.2</t>
        </is>
      </c>
      <c r="E951" s="8" t="inlineStr">
        <is>
          <t>Detail level of graphic presentation</t>
        </is>
      </c>
      <c r="F951" s="8" t="inlineStr">
        <is>
          <t>MH-40</t>
        </is>
      </c>
      <c r="G951" s="8" t="inlineStr">
        <is>
          <t>identical copy of BBM-QC-QA-00 (same SHA-256)</t>
        </is>
      </c>
    </row>
    <row r="952">
      <c r="A952" s="8" t="inlineStr">
        <is>
          <t>QC-QA-00.xlsx</t>
        </is>
      </c>
      <c r="B952" s="8" t="inlineStr">
        <is>
          <t>ARC</t>
        </is>
      </c>
      <c r="C952" s="8" t="n">
        <v>82</v>
      </c>
      <c r="D952" s="8" t="inlineStr">
        <is>
          <t>7.3</t>
        </is>
      </c>
      <c r="E952" s="8" t="inlineStr">
        <is>
          <t>Graphics defined in model material setting</t>
        </is>
      </c>
      <c r="F952" s="8" t="inlineStr">
        <is>
          <t>MH-40</t>
        </is>
      </c>
      <c r="G952" s="8" t="inlineStr">
        <is>
          <t>identical copy of BBM-QC-QA-00 (same SHA-256)</t>
        </is>
      </c>
    </row>
    <row r="953">
      <c r="A953" s="8" t="inlineStr">
        <is>
          <t>QC-QA-00.xlsx</t>
        </is>
      </c>
      <c r="B953" s="8" t="inlineStr">
        <is>
          <t>ARC</t>
        </is>
      </c>
      <c r="C953" s="8" t="n">
        <v>83</v>
      </c>
      <c r="D953" s="8" t="inlineStr">
        <is>
          <t>7.4</t>
        </is>
      </c>
      <c r="E953" s="8" t="inlineStr">
        <is>
          <t>Use of appropriate materials textures</t>
        </is>
      </c>
      <c r="F953" s="8" t="inlineStr">
        <is>
          <t>MH-40</t>
        </is>
      </c>
      <c r="G953" s="8" t="inlineStr">
        <is>
          <t>identical copy of BBM-QC-QA-00 (same SHA-256)</t>
        </is>
      </c>
    </row>
    <row r="954">
      <c r="A954" s="8" t="inlineStr">
        <is>
          <t>QC-QA-00.xlsx</t>
        </is>
      </c>
      <c r="B954" s="8" t="inlineStr">
        <is>
          <t>ARC</t>
        </is>
      </c>
      <c r="C954" s="8" t="n">
        <v>84</v>
      </c>
      <c r="D954" s="8" t="inlineStr">
        <is>
          <t>7.5</t>
        </is>
      </c>
      <c r="E954" s="8" t="inlineStr">
        <is>
          <t>Materials are named according to  requirements</t>
        </is>
      </c>
      <c r="F954" s="8" t="inlineStr">
        <is>
          <t>MH-41</t>
        </is>
      </c>
      <c r="G954" s="8" t="inlineStr">
        <is>
          <t>identical copy of BBM-QC-QA-00 (same SHA-256)</t>
        </is>
      </c>
    </row>
    <row r="955">
      <c r="A955" s="8" t="inlineStr">
        <is>
          <t>QC-QA-00.xlsx</t>
        </is>
      </c>
      <c r="B955" s="8" t="inlineStr">
        <is>
          <t>ARC</t>
        </is>
      </c>
      <c r="C955" s="8" t="n">
        <v>85</v>
      </c>
      <c r="D955" s="8" t="inlineStr">
        <is>
          <t>8.1</t>
        </is>
      </c>
      <c r="E955" s="8" t="inlineStr">
        <is>
          <t>Model is correctly assembled through visual inspection</t>
        </is>
      </c>
      <c r="F955" s="8" t="inlineStr">
        <is>
          <t>MH-42</t>
        </is>
      </c>
      <c r="G955" s="8" t="inlineStr">
        <is>
          <t>identical copy of BBM-QC-QA-00 (same SHA-256)</t>
        </is>
      </c>
    </row>
    <row r="956">
      <c r="A956" s="8" t="inlineStr">
        <is>
          <t>QC-QA-00.xlsx</t>
        </is>
      </c>
      <c r="B956" s="8" t="inlineStr">
        <is>
          <t>ARC</t>
        </is>
      </c>
      <c r="C956" s="8" t="n">
        <v>86</v>
      </c>
      <c r="D956" s="8" t="inlineStr">
        <is>
          <t>8.2</t>
        </is>
      </c>
      <c r="E956" s="8" t="inlineStr">
        <is>
          <t>Elements are joined properly</t>
        </is>
      </c>
      <c r="F956" s="8" t="inlineStr">
        <is>
          <t>MH-43</t>
        </is>
      </c>
      <c r="G956" s="8" t="inlineStr">
        <is>
          <t>identical copy of BBM-QC-QA-00 (same SHA-256)</t>
        </is>
      </c>
    </row>
    <row r="957">
      <c r="A957" s="8" t="inlineStr">
        <is>
          <t>QC-QA-00.xlsx</t>
        </is>
      </c>
      <c r="B957" s="8" t="inlineStr">
        <is>
          <t>ARC</t>
        </is>
      </c>
      <c r="C957" s="8" t="n">
        <v>87</v>
      </c>
      <c r="D957" s="8" t="inlineStr">
        <is>
          <t>8.3</t>
        </is>
      </c>
      <c r="E957" s="8" t="inlineStr">
        <is>
          <t>Level of Detail in the model appropriate for the delivery scope of work</t>
        </is>
      </c>
      <c r="F957" s="8" t="inlineStr">
        <is>
          <t>MH-47</t>
        </is>
      </c>
      <c r="G957" s="8" t="inlineStr">
        <is>
          <t>identical copy of BBM-QC-QA-00 (same SHA-256)</t>
        </is>
      </c>
    </row>
    <row r="958">
      <c r="A958" s="8" t="inlineStr">
        <is>
          <t>QC-QA-00.xlsx</t>
        </is>
      </c>
      <c r="B958" s="8" t="inlineStr">
        <is>
          <t>ARC</t>
        </is>
      </c>
      <c r="C958" s="8" t="n">
        <v>88</v>
      </c>
      <c r="D958" s="8" t="inlineStr">
        <is>
          <t>8.4</t>
        </is>
      </c>
      <c r="E958" s="8" t="inlineStr">
        <is>
          <t>All Objects Families and Types assigned properly and no  “Generic” items</t>
        </is>
      </c>
      <c r="F958" s="8" t="inlineStr">
        <is>
          <t>MH-33</t>
        </is>
      </c>
      <c r="G958" s="8" t="inlineStr">
        <is>
          <t>identical copy of BBM-QC-QA-00 (same SHA-256)</t>
        </is>
      </c>
    </row>
    <row r="959">
      <c r="A959" s="8" t="inlineStr">
        <is>
          <t>QC-QA-00.xlsx</t>
        </is>
      </c>
      <c r="B959" s="8" t="inlineStr">
        <is>
          <t>ARC</t>
        </is>
      </c>
      <c r="C959" s="8" t="n">
        <v>89</v>
      </c>
      <c r="D959" s="8" t="inlineStr">
        <is>
          <t>8.5</t>
        </is>
      </c>
      <c r="E959" s="8" t="inlineStr">
        <is>
          <t>Model objects are properly referenced and constrained to the right grids and levels</t>
        </is>
      </c>
      <c r="F959" s="8" t="inlineStr">
        <is>
          <t>MH-45</t>
        </is>
      </c>
      <c r="G959" s="8" t="inlineStr">
        <is>
          <t>identical copy of BBM-QC-QA-00 (same SHA-256)</t>
        </is>
      </c>
    </row>
    <row r="960">
      <c r="A960" s="8" t="inlineStr">
        <is>
          <t>QC-QA-00.xlsx</t>
        </is>
      </c>
      <c r="B960" s="8" t="inlineStr">
        <is>
          <t>ARC</t>
        </is>
      </c>
      <c r="C960" s="8" t="n">
        <v>90</v>
      </c>
      <c r="D960" s="8" t="inlineStr">
        <is>
          <t>8.6</t>
        </is>
      </c>
      <c r="E960" s="8" t="inlineStr">
        <is>
          <t>Dumb tags are not used excessively</t>
        </is>
      </c>
      <c r="F960" s="8" t="inlineStr">
        <is>
          <t>DS-18</t>
        </is>
      </c>
      <c r="G960" s="8" t="inlineStr">
        <is>
          <t>identical copy of BBM-QC-QA-00 (same SHA-256)</t>
        </is>
      </c>
    </row>
    <row r="961">
      <c r="A961" s="8" t="inlineStr">
        <is>
          <t>QC-QA-00.xlsx</t>
        </is>
      </c>
      <c r="B961" s="8" t="inlineStr">
        <is>
          <t>ARC</t>
        </is>
      </c>
      <c r="C961" s="8" t="n">
        <v>91</v>
      </c>
      <c r="D961" s="8" t="inlineStr">
        <is>
          <t>8.7</t>
        </is>
      </c>
      <c r="E961" s="8" t="inlineStr">
        <is>
          <t>Dimensions rounding not allowed</t>
        </is>
      </c>
      <c r="F961" s="8" t="inlineStr">
        <is>
          <t>DS-19</t>
        </is>
      </c>
      <c r="G961" s="8" t="inlineStr">
        <is>
          <t>identical copy of BBM-QC-QA-00 (same SHA-256)</t>
        </is>
      </c>
    </row>
    <row r="962">
      <c r="A962" s="8" t="inlineStr">
        <is>
          <t>QC-QA-00.xlsx</t>
        </is>
      </c>
      <c r="B962" s="8" t="inlineStr">
        <is>
          <t>ARC</t>
        </is>
      </c>
      <c r="C962" s="8" t="n">
        <v>92</v>
      </c>
      <c r="D962" s="8" t="inlineStr">
        <is>
          <t>8.8</t>
        </is>
      </c>
      <c r="E962" s="8" t="inlineStr">
        <is>
          <t>No overlapping or duplicated building elements</t>
        </is>
      </c>
      <c r="F962" s="8" t="inlineStr">
        <is>
          <t>MH-44</t>
        </is>
      </c>
      <c r="G962" s="8" t="inlineStr">
        <is>
          <t>identical copy of BBM-QC-QA-00 (same SHA-256)</t>
        </is>
      </c>
    </row>
    <row r="963">
      <c r="A963" s="8" t="inlineStr">
        <is>
          <t>QC-QA-00.xlsx</t>
        </is>
      </c>
      <c r="B963" s="8" t="inlineStr">
        <is>
          <t>ARC</t>
        </is>
      </c>
      <c r="C963" s="8" t="n">
        <v>93</v>
      </c>
      <c r="D963" s="8" t="inlineStr">
        <is>
          <t>8.9</t>
        </is>
      </c>
      <c r="E963" s="8" t="inlineStr">
        <is>
          <t>No overlapping or duplicated Rooms</t>
        </is>
      </c>
      <c r="F963" s="8" t="inlineStr">
        <is>
          <t>AR-02</t>
        </is>
      </c>
      <c r="G963" s="8" t="inlineStr">
        <is>
          <t>identical copy of BBM-QC-QA-00 (same SHA-256)</t>
        </is>
      </c>
    </row>
    <row r="964">
      <c r="A964" s="8" t="inlineStr">
        <is>
          <t>QC-QA-00.xlsx</t>
        </is>
      </c>
      <c r="B964" s="8" t="inlineStr">
        <is>
          <t>ARC</t>
        </is>
      </c>
      <c r="C964" s="8" t="n">
        <v>94</v>
      </c>
      <c r="D964" s="8" t="inlineStr">
        <is>
          <t>8.10</t>
        </is>
      </c>
      <c r="E964" s="8" t="inlineStr">
        <is>
          <t>Model objects on correct level</t>
        </is>
      </c>
      <c r="F964" s="8" t="inlineStr">
        <is>
          <t>MH-45</t>
        </is>
      </c>
      <c r="G964" s="8" t="inlineStr">
        <is>
          <t>identical copy of BBM-QC-QA-00 (same SHA-256)</t>
        </is>
      </c>
    </row>
    <row r="965">
      <c r="A965" s="8" t="inlineStr">
        <is>
          <t>QC-QA-00.xlsx</t>
        </is>
      </c>
      <c r="B965" s="8" t="inlineStr">
        <is>
          <t>ARC</t>
        </is>
      </c>
      <c r="C965" s="8" t="n">
        <v>95</v>
      </c>
      <c r="D965" s="8" t="inlineStr">
        <is>
          <t>8.11</t>
        </is>
      </c>
      <c r="E965" s="8" t="inlineStr">
        <is>
          <t>All  Built in Furniture &amp; Moveable Furnitures are Placed</t>
        </is>
      </c>
      <c r="F965" s="8" t="inlineStr">
        <is>
          <t>AR-09</t>
        </is>
      </c>
      <c r="G965" s="8" t="inlineStr">
        <is>
          <t>identical copy of BBM-QC-QA-00 (same SHA-256)</t>
        </is>
      </c>
    </row>
    <row r="966">
      <c r="A966" s="8" t="inlineStr">
        <is>
          <t>QC-QA-00.xlsx</t>
        </is>
      </c>
      <c r="B966" s="8" t="inlineStr">
        <is>
          <t>ARC</t>
        </is>
      </c>
      <c r="C966" s="8" t="n">
        <v>96</v>
      </c>
      <c r="D966" s="8" t="inlineStr">
        <is>
          <t>8.12</t>
        </is>
      </c>
      <c r="E966" s="8" t="inlineStr">
        <is>
          <t>Objects modelling technique (Specially the Vertical Walls, Stairs,…etc.) are following by level modelling technique not continuous object.</t>
        </is>
      </c>
      <c r="F966" s="8" t="inlineStr">
        <is>
          <t>MH-46</t>
        </is>
      </c>
      <c r="G966" s="8" t="inlineStr">
        <is>
          <t>identical copy of BBM-QC-QA-00 (same SHA-256)</t>
        </is>
      </c>
    </row>
    <row r="967">
      <c r="A967" s="8" t="inlineStr">
        <is>
          <t>QC-QA-00.xlsx</t>
        </is>
      </c>
      <c r="B967" s="8" t="inlineStr">
        <is>
          <t>ARC</t>
        </is>
      </c>
      <c r="C967" s="8" t="n">
        <v>97</v>
      </c>
      <c r="D967" s="8" t="inlineStr">
        <is>
          <t>8.13</t>
        </is>
      </c>
      <c r="E967" s="8" t="inlineStr">
        <is>
          <t>Walls are modeled with layers and Parts are limited when it is necessary.</t>
        </is>
      </c>
      <c r="F967" s="8" t="inlineStr">
        <is>
          <t>AR-07</t>
        </is>
      </c>
      <c r="G967" s="8" t="inlineStr">
        <is>
          <t>identical copy of BBM-QC-QA-00 (same SHA-256)</t>
        </is>
      </c>
    </row>
    <row r="968">
      <c r="A968" s="8" t="inlineStr">
        <is>
          <t>QC-QA-00.xlsx</t>
        </is>
      </c>
      <c r="B968" s="8" t="inlineStr">
        <is>
          <t>ARC</t>
        </is>
      </c>
      <c r="C968" s="8" t="n">
        <v>98</v>
      </c>
      <c r="D968" s="8" t="inlineStr">
        <is>
          <t>8.14</t>
        </is>
      </c>
      <c r="E968" s="8" t="inlineStr">
        <is>
          <t>Architecture Walls, Floors &amp; columns are not used as a structural objects.</t>
        </is>
      </c>
      <c r="F968" s="8" t="inlineStr">
        <is>
          <t>AR-08</t>
        </is>
      </c>
      <c r="G968" s="8" t="inlineStr">
        <is>
          <t>identical copy of BBM-QC-QA-00 (same SHA-256)</t>
        </is>
      </c>
    </row>
    <row r="969">
      <c r="A969" s="8" t="inlineStr">
        <is>
          <t>QC-QA-00.xlsx</t>
        </is>
      </c>
      <c r="B969" s="8" t="inlineStr">
        <is>
          <t>ARC</t>
        </is>
      </c>
      <c r="C969" s="8" t="n">
        <v>99</v>
      </c>
      <c r="D969" s="8" t="inlineStr">
        <is>
          <t>9.1</t>
        </is>
      </c>
      <c r="E969" s="8" t="inlineStr">
        <is>
          <t>Clash Detection Report Provided</t>
        </is>
      </c>
      <c r="F969" s="8" t="inlineStr">
        <is>
          <t>MP-21</t>
        </is>
      </c>
      <c r="G969" s="8" t="inlineStr">
        <is>
          <t>identical copy of BBM-QC-QA-00 (same SHA-256)</t>
        </is>
      </c>
    </row>
    <row r="970">
      <c r="A970" s="8" t="inlineStr">
        <is>
          <t>QC-QA-00.xlsx</t>
        </is>
      </c>
      <c r="B970" s="8" t="inlineStr">
        <is>
          <t>ARC</t>
        </is>
      </c>
      <c r="C970" s="8" t="n">
        <v>100</v>
      </c>
      <c r="D970" s="8" t="inlineStr">
        <is>
          <t>9.2</t>
        </is>
      </c>
      <c r="E970" s="8" t="inlineStr">
        <is>
          <t>Models assembled and coordinated with common insertion point</t>
        </is>
      </c>
      <c r="F970" s="8" t="inlineStr">
        <is>
          <t>MP-19</t>
        </is>
      </c>
      <c r="G970" s="8" t="inlineStr">
        <is>
          <t>identical copy of BBM-QC-QA-00 (same SHA-256)</t>
        </is>
      </c>
    </row>
    <row r="971">
      <c r="A971" s="8" t="inlineStr">
        <is>
          <t>QC-QA-00.xlsx</t>
        </is>
      </c>
      <c r="B971" s="8" t="inlineStr">
        <is>
          <t>ARC</t>
        </is>
      </c>
      <c r="C971" s="8" t="n">
        <v>101</v>
      </c>
      <c r="D971" s="8" t="inlineStr">
        <is>
          <t>9.3</t>
        </is>
      </c>
      <c r="E971" s="8" t="inlineStr">
        <is>
          <t>The coordination views with coloring legend are created as per BEP</t>
        </is>
      </c>
      <c r="F971" s="8" t="inlineStr">
        <is>
          <t>MP-20</t>
        </is>
      </c>
      <c r="G971" s="8" t="inlineStr">
        <is>
          <t>identical copy of BBM-QC-QA-00 (same SHA-256)</t>
        </is>
      </c>
    </row>
    <row r="972">
      <c r="A972" s="8" t="inlineStr">
        <is>
          <t>QC-QA-00.xlsx</t>
        </is>
      </c>
      <c r="B972" s="8" t="inlineStr">
        <is>
          <t>ARC</t>
        </is>
      </c>
      <c r="C972" s="8" t="n">
        <v>102</v>
      </c>
      <c r="D972" s="8" t="inlineStr">
        <is>
          <t>9.4</t>
        </is>
      </c>
      <c r="E972" s="8" t="inlineStr">
        <is>
          <t>Ceiling Heights coordinated and clash-free with Structural, and MEP Systems</t>
        </is>
      </c>
      <c r="F972" s="8" t="inlineStr">
        <is>
          <t>AR-12</t>
        </is>
      </c>
      <c r="G972" s="8" t="inlineStr">
        <is>
          <t>identical copy of BBM-QC-QA-00 (same SHA-256)</t>
        </is>
      </c>
    </row>
    <row r="973">
      <c r="A973" s="8" t="inlineStr">
        <is>
          <t>QC-QA-00.xlsx</t>
        </is>
      </c>
      <c r="B973" s="8" t="inlineStr">
        <is>
          <t>ARC</t>
        </is>
      </c>
      <c r="C973" s="8" t="n">
        <v>103</v>
      </c>
      <c r="D973" s="8" t="inlineStr">
        <is>
          <t>9.5</t>
        </is>
      </c>
      <c r="E973" s="8" t="inlineStr">
        <is>
          <t>Column and wall locations coordinated  and clash-free with MEP Systems</t>
        </is>
      </c>
      <c r="F973" s="8" t="inlineStr">
        <is>
          <t>AR-13</t>
        </is>
      </c>
      <c r="G973" s="8" t="inlineStr">
        <is>
          <t>identical copy of BBM-QC-QA-00 (same SHA-256)</t>
        </is>
      </c>
    </row>
    <row r="974">
      <c r="A974" s="8" t="inlineStr">
        <is>
          <t>QC-QA-00.xlsx</t>
        </is>
      </c>
      <c r="B974" s="8" t="inlineStr">
        <is>
          <t>ARC</t>
        </is>
      </c>
      <c r="C974" s="8" t="n">
        <v>104</v>
      </c>
      <c r="D974" s="8" t="inlineStr">
        <is>
          <t>9.6</t>
        </is>
      </c>
      <c r="E974" s="8" t="inlineStr">
        <is>
          <t>Wall and floor penetrations coordinated with Structural, MEP</t>
        </is>
      </c>
      <c r="F974" s="8" t="inlineStr">
        <is>
          <t>AR-14</t>
        </is>
      </c>
      <c r="G974" s="8" t="inlineStr">
        <is>
          <t>identical copy of BBM-QC-QA-00 (same SHA-256)</t>
        </is>
      </c>
    </row>
    <row r="975">
      <c r="A975" s="8" t="inlineStr">
        <is>
          <t>QC-QA-00.xlsx</t>
        </is>
      </c>
      <c r="B975" s="8" t="inlineStr">
        <is>
          <t>ARC</t>
        </is>
      </c>
      <c r="C975" s="8" t="n">
        <v>105</v>
      </c>
      <c r="D975" s="8" t="inlineStr">
        <is>
          <t>9.7</t>
        </is>
      </c>
      <c r="E975" s="8" t="inlineStr">
        <is>
          <t>Built-in casework coordinated and clash free with structural and MEP Systems</t>
        </is>
      </c>
      <c r="F975" s="8" t="inlineStr">
        <is>
          <t>AR-15</t>
        </is>
      </c>
      <c r="G975" s="8" t="inlineStr">
        <is>
          <t>identical copy of BBM-QC-QA-00 (same SHA-256)</t>
        </is>
      </c>
    </row>
    <row r="976">
      <c r="A976" s="8" t="inlineStr">
        <is>
          <t>QC-QA-00.xlsx</t>
        </is>
      </c>
      <c r="B976" s="8" t="inlineStr">
        <is>
          <t>ARC</t>
        </is>
      </c>
      <c r="C976" s="8" t="n">
        <v>106</v>
      </c>
      <c r="D976" s="8" t="inlineStr">
        <is>
          <t>10.1</t>
        </is>
      </c>
      <c r="E976" s="8" t="inlineStr">
        <is>
          <t>Families contain all necessary parameters that comply with  EIR</t>
        </is>
      </c>
      <c r="F976" s="8" t="inlineStr">
        <is>
          <t>DI-02</t>
        </is>
      </c>
      <c r="G976" s="8" t="inlineStr">
        <is>
          <t>identical copy of BBM-QC-QA-00 (same SHA-256)</t>
        </is>
      </c>
    </row>
    <row r="977">
      <c r="A977" s="8" t="inlineStr">
        <is>
          <t>QC-QA-00.xlsx</t>
        </is>
      </c>
      <c r="B977" s="8" t="inlineStr">
        <is>
          <t>ARC</t>
        </is>
      </c>
      <c r="C977" s="8" t="n">
        <v>107</v>
      </c>
      <c r="D977" s="8" t="inlineStr">
        <is>
          <t>10.2</t>
        </is>
      </c>
      <c r="E977" s="8" t="inlineStr">
        <is>
          <t>Families include the required Asset Information Paramenters</t>
        </is>
      </c>
      <c r="F977" s="8" t="inlineStr">
        <is>
          <t>DI-04</t>
        </is>
      </c>
      <c r="G977" s="8" t="inlineStr">
        <is>
          <t>identical copy of BBM-QC-QA-00 (same SHA-256)</t>
        </is>
      </c>
    </row>
    <row r="978">
      <c r="A978" s="8" t="inlineStr">
        <is>
          <t>QC-QA-00.xlsx</t>
        </is>
      </c>
      <c r="B978" s="8" t="inlineStr">
        <is>
          <t>ARC</t>
        </is>
      </c>
      <c r="C978" s="8" t="n">
        <v>108</v>
      </c>
      <c r="D978" s="8" t="inlineStr">
        <is>
          <t>10.3</t>
        </is>
      </c>
      <c r="E978" s="8" t="inlineStr">
        <is>
          <t>Families objects contain all parametric data requested in Appendix XX - Level of Information Need and MDS</t>
        </is>
      </c>
      <c r="F978" s="8" t="inlineStr">
        <is>
          <t>DI-03</t>
        </is>
      </c>
      <c r="G978" s="8" t="inlineStr">
        <is>
          <t>identical copy of BBM-QC-QA-00 (same SHA-256)</t>
        </is>
      </c>
    </row>
    <row r="979">
      <c r="A979" s="8" t="inlineStr">
        <is>
          <t>QC-QA-00.xlsx</t>
        </is>
      </c>
      <c r="B979" s="8" t="inlineStr">
        <is>
          <t>ARC</t>
        </is>
      </c>
      <c r="C979" s="8" t="n">
        <v>109</v>
      </c>
      <c r="D979" s="8" t="inlineStr">
        <is>
          <t>11.1</t>
        </is>
      </c>
      <c r="E979" s="8" t="inlineStr">
        <is>
          <t>Room Areas comply with Program Requirements</t>
        </is>
      </c>
      <c r="F979" s="8" t="inlineStr">
        <is>
          <t>AR-04</t>
        </is>
      </c>
      <c r="G979" s="8" t="inlineStr">
        <is>
          <t>identical copy of BBM-QC-QA-00 (same SHA-256)</t>
        </is>
      </c>
    </row>
    <row r="980">
      <c r="A980" s="8" t="inlineStr">
        <is>
          <t>QC-QA-00.xlsx</t>
        </is>
      </c>
      <c r="B980" s="8" t="inlineStr">
        <is>
          <t>ARC</t>
        </is>
      </c>
      <c r="C980" s="8" t="n">
        <v>110</v>
      </c>
      <c r="D980" s="8" t="inlineStr">
        <is>
          <t>11.2</t>
        </is>
      </c>
      <c r="E980" s="8" t="inlineStr">
        <is>
          <t>Room Volumes in compliance with Program Requirements (where applicable)</t>
        </is>
      </c>
      <c r="F980" s="8" t="inlineStr">
        <is>
          <t>AR-05</t>
        </is>
      </c>
      <c r="G980" s="8" t="inlineStr">
        <is>
          <t>identical copy of BBM-QC-QA-00 (same SHA-256)</t>
        </is>
      </c>
    </row>
    <row r="981">
      <c r="A981" s="8" t="inlineStr">
        <is>
          <t>QC-QA-00.xlsx</t>
        </is>
      </c>
      <c r="B981" s="8" t="inlineStr">
        <is>
          <t>ARC</t>
        </is>
      </c>
      <c r="C981" s="8" t="n">
        <v>111</v>
      </c>
      <c r="D981" s="8" t="inlineStr">
        <is>
          <t>11.3</t>
        </is>
      </c>
      <c r="E981" s="8" t="inlineStr">
        <is>
          <t>Total Building Area defined and in compliance with program</t>
        </is>
      </c>
      <c r="F981" s="8" t="inlineStr">
        <is>
          <t>AR-06</t>
        </is>
      </c>
      <c r="G981" s="8" t="inlineStr">
        <is>
          <t>identical copy of BBM-QC-QA-00 (same SHA-256)</t>
        </is>
      </c>
    </row>
    <row r="982">
      <c r="A982" s="8" t="inlineStr">
        <is>
          <t>QC-QA-00.xlsx</t>
        </is>
      </c>
      <c r="B982" s="8" t="inlineStr">
        <is>
          <t>ARC</t>
        </is>
      </c>
      <c r="C982" s="8" t="n">
        <v>112</v>
      </c>
      <c r="D982" s="8" t="inlineStr">
        <is>
          <t>11.4</t>
        </is>
      </c>
      <c r="E982" s="8" t="inlineStr">
        <is>
          <t>Space names match programmatic requirements</t>
        </is>
      </c>
      <c r="F982" s="8" t="inlineStr">
        <is>
          <t>AR-03</t>
        </is>
      </c>
      <c r="G982" s="8" t="inlineStr">
        <is>
          <t>identical copy of BBM-QC-QA-00 (same SHA-256)</t>
        </is>
      </c>
    </row>
    <row r="983">
      <c r="A983" s="8" t="inlineStr">
        <is>
          <t>QC-QA-00.xlsx</t>
        </is>
      </c>
      <c r="B983" s="8" t="inlineStr">
        <is>
          <t>ARC</t>
        </is>
      </c>
      <c r="C983" s="8" t="n">
        <v>113</v>
      </c>
      <c r="D983" s="8" t="inlineStr">
        <is>
          <t>11.5</t>
        </is>
      </c>
      <c r="E983" s="8" t="inlineStr">
        <is>
          <t>Proper View Range Setting for all Floor Levels</t>
        </is>
      </c>
      <c r="F983" s="8" t="inlineStr">
        <is>
          <t>DS-15</t>
        </is>
      </c>
      <c r="G983" s="8" t="inlineStr">
        <is>
          <t>identical copy of BBM-QC-QA-00 (same SHA-256)</t>
        </is>
      </c>
    </row>
    <row r="984">
      <c r="A984" s="8" t="inlineStr">
        <is>
          <t>QC-QA-00.xlsx</t>
        </is>
      </c>
      <c r="B984" s="8" t="inlineStr">
        <is>
          <t>ARC</t>
        </is>
      </c>
      <c r="C984" s="8" t="n">
        <v>114</v>
      </c>
      <c r="D984" s="8" t="inlineStr">
        <is>
          <t>11.6</t>
        </is>
      </c>
      <c r="E984" s="8" t="inlineStr">
        <is>
          <t>Openig Screen Setup for all revit files.</t>
        </is>
      </c>
      <c r="F984" s="8" t="inlineStr">
        <is>
          <t>MH-10</t>
        </is>
      </c>
      <c r="G984" s="8" t="inlineStr">
        <is>
          <t>identical copy of BBM-QC-QA-00 (same SHA-256)</t>
        </is>
      </c>
    </row>
    <row r="985">
      <c r="A985" s="8" t="inlineStr">
        <is>
          <t>QC-QA-00.xlsx</t>
        </is>
      </c>
      <c r="B985" s="8" t="inlineStr">
        <is>
          <t>ID</t>
        </is>
      </c>
      <c r="C985" s="8" t="n">
        <v>23</v>
      </c>
      <c r="D985" s="8" t="inlineStr">
        <is>
          <t>0.1</t>
        </is>
      </c>
      <c r="E985" s="8" t="inlineStr">
        <is>
          <t>Horizontal Geo-location - (X,Y)</t>
        </is>
      </c>
      <c r="F985" s="8" t="inlineStr">
        <is>
          <t>MH-01</t>
        </is>
      </c>
      <c r="G985" s="8" t="inlineStr">
        <is>
          <t>identical copy of BBM-QC-QA-00 (same SHA-256)</t>
        </is>
      </c>
    </row>
    <row r="986">
      <c r="A986" s="8" t="inlineStr">
        <is>
          <t>QC-QA-00.xlsx</t>
        </is>
      </c>
      <c r="B986" s="8" t="inlineStr">
        <is>
          <t>ID</t>
        </is>
      </c>
      <c r="C986" s="8" t="n">
        <v>24</v>
      </c>
      <c r="D986" s="8" t="inlineStr">
        <is>
          <t>0.2</t>
        </is>
      </c>
      <c r="E986" s="8" t="inlineStr">
        <is>
          <t>Vertical Geo-location - (Z)</t>
        </is>
      </c>
      <c r="F986" s="8" t="inlineStr">
        <is>
          <t>MH-02</t>
        </is>
      </c>
      <c r="G986" s="8" t="inlineStr">
        <is>
          <t>identical copy of BBM-QC-QA-00 (same SHA-256)</t>
        </is>
      </c>
    </row>
    <row r="987">
      <c r="A987" s="8" t="inlineStr">
        <is>
          <t>QC-QA-00.xlsx</t>
        </is>
      </c>
      <c r="B987" s="8" t="inlineStr">
        <is>
          <t>ID</t>
        </is>
      </c>
      <c r="C987" s="8" t="n">
        <v>25</v>
      </c>
      <c r="D987" s="8" t="inlineStr"/>
      <c r="E987" s="8" t="inlineStr">
        <is>
          <t>Rotation for Geo-location - (angle)</t>
        </is>
      </c>
      <c r="F987" s="8" t="inlineStr">
        <is>
          <t>MH-03</t>
        </is>
      </c>
      <c r="G987" s="8" t="inlineStr">
        <is>
          <t>identical copy of BBM-QC-QA-00 (same SHA-256)</t>
        </is>
      </c>
    </row>
    <row r="988">
      <c r="A988" s="8" t="inlineStr">
        <is>
          <t>QC-QA-00.xlsx</t>
        </is>
      </c>
      <c r="B988" s="8" t="inlineStr">
        <is>
          <t>ID</t>
        </is>
      </c>
      <c r="C988" s="8" t="n">
        <v>26</v>
      </c>
      <c r="D988" s="8" t="inlineStr">
        <is>
          <t>0.3</t>
        </is>
      </c>
      <c r="E988" s="8" t="inlineStr">
        <is>
          <t>Grid Setting Out - as per master file</t>
        </is>
      </c>
      <c r="F988" s="8" t="inlineStr">
        <is>
          <t>MH-06</t>
        </is>
      </c>
      <c r="G988" s="8" t="inlineStr">
        <is>
          <t>identical copy of BBM-QC-QA-00 (same SHA-256)</t>
        </is>
      </c>
    </row>
    <row r="989">
      <c r="A989" s="8" t="inlineStr">
        <is>
          <t>QC-QA-00.xlsx</t>
        </is>
      </c>
      <c r="B989" s="8" t="inlineStr">
        <is>
          <t>ID</t>
        </is>
      </c>
      <c r="C989" s="8" t="n">
        <v>27</v>
      </c>
      <c r="D989" s="8" t="inlineStr">
        <is>
          <t>0.4</t>
        </is>
      </c>
      <c r="E989" s="8" t="inlineStr">
        <is>
          <t>Level set-up - as per master file</t>
        </is>
      </c>
      <c r="F989" s="8" t="inlineStr">
        <is>
          <t>MH-07</t>
        </is>
      </c>
      <c r="G989" s="8" t="inlineStr">
        <is>
          <t>identical copy of BBM-QC-QA-00 (same SHA-256)</t>
        </is>
      </c>
    </row>
    <row r="990">
      <c r="A990" s="8" t="inlineStr">
        <is>
          <t>QC-QA-00.xlsx</t>
        </is>
      </c>
      <c r="B990" s="8" t="inlineStr">
        <is>
          <t>ID</t>
        </is>
      </c>
      <c r="C990" s="8" t="n">
        <v>28</v>
      </c>
      <c r="D990" s="8" t="inlineStr">
        <is>
          <t>1.1</t>
        </is>
      </c>
      <c r="E990" s="8" t="inlineStr">
        <is>
          <t>The models are following the correct naming convention for Project File</t>
        </is>
      </c>
      <c r="F990" s="8" t="inlineStr">
        <is>
          <t>IC-01</t>
        </is>
      </c>
      <c r="G990" s="8" t="inlineStr">
        <is>
          <t>identical copy of BBM-QC-QA-00 (same SHA-256)</t>
        </is>
      </c>
    </row>
    <row r="991">
      <c r="A991" s="8" t="inlineStr">
        <is>
          <t>QC-QA-00.xlsx</t>
        </is>
      </c>
      <c r="B991" s="8" t="inlineStr">
        <is>
          <t>ID</t>
        </is>
      </c>
      <c r="C991" s="8" t="n">
        <v>29</v>
      </c>
      <c r="D991" s="8" t="inlineStr">
        <is>
          <t>1.2</t>
        </is>
      </c>
      <c r="E991" s="8" t="inlineStr">
        <is>
          <t>Standard Methods and Procedures applied on all related items</t>
        </is>
      </c>
      <c r="F991" s="8" t="inlineStr">
        <is>
          <t>MH-12</t>
        </is>
      </c>
      <c r="G991" s="8" t="inlineStr">
        <is>
          <t>identical copy of BBM-QC-QA-00 (same SHA-256)</t>
        </is>
      </c>
    </row>
    <row r="992">
      <c r="A992" s="8" t="inlineStr">
        <is>
          <t>QC-QA-00.xlsx</t>
        </is>
      </c>
      <c r="B992" s="8" t="inlineStr">
        <is>
          <t>ID</t>
        </is>
      </c>
      <c r="C992" s="8" t="n">
        <v>30</v>
      </c>
      <c r="D992" s="8" t="inlineStr">
        <is>
          <t>1.3</t>
        </is>
      </c>
      <c r="E992" s="8" t="inlineStr">
        <is>
          <t>The project information is included in the model project information parameters</t>
        </is>
      </c>
      <c r="F992" s="8" t="inlineStr">
        <is>
          <t>MH-09</t>
        </is>
      </c>
      <c r="G992" s="8" t="inlineStr">
        <is>
          <t>identical copy of BBM-QC-QA-00 (same SHA-256)</t>
        </is>
      </c>
    </row>
    <row r="993">
      <c r="A993" s="8" t="inlineStr">
        <is>
          <t>QC-QA-00.xlsx</t>
        </is>
      </c>
      <c r="B993" s="8" t="inlineStr">
        <is>
          <t>ID</t>
        </is>
      </c>
      <c r="C993" s="8" t="n">
        <v>31</v>
      </c>
      <c r="D993" s="8" t="inlineStr">
        <is>
          <t>1.4</t>
        </is>
      </c>
      <c r="E993" s="8" t="inlineStr">
        <is>
          <t>The project base and survey points are placed with the right coordinates system and in the right position</t>
        </is>
      </c>
      <c r="F993" s="8" t="inlineStr">
        <is>
          <t>MH-05</t>
        </is>
      </c>
      <c r="G993" s="8" t="inlineStr">
        <is>
          <t>identical copy of BBM-QC-QA-00 (same SHA-256)</t>
        </is>
      </c>
    </row>
    <row r="994">
      <c r="A994" s="8" t="inlineStr">
        <is>
          <t>QC-QA-00.xlsx</t>
        </is>
      </c>
      <c r="B994" s="8" t="inlineStr">
        <is>
          <t>ID</t>
        </is>
      </c>
      <c r="C994" s="8" t="n">
        <v>32</v>
      </c>
      <c r="D994" s="8" t="inlineStr">
        <is>
          <t>1.5</t>
        </is>
      </c>
      <c r="E994" s="8" t="inlineStr">
        <is>
          <t>Linked files ( Revit, IFC) are loaded properly and on its proper workset</t>
        </is>
      </c>
      <c r="F994" s="8" t="inlineStr">
        <is>
          <t>MH-18</t>
        </is>
      </c>
      <c r="G994" s="8" t="inlineStr">
        <is>
          <t>identical copy of BBM-QC-QA-00 (same SHA-256)</t>
        </is>
      </c>
    </row>
    <row r="995">
      <c r="A995" s="8" t="inlineStr">
        <is>
          <t>QC-QA-00.xlsx</t>
        </is>
      </c>
      <c r="B995" s="8" t="inlineStr">
        <is>
          <t>ID</t>
        </is>
      </c>
      <c r="C995" s="8" t="n">
        <v>33</v>
      </c>
      <c r="D995" s="8" t="inlineStr">
        <is>
          <t>1.6</t>
        </is>
      </c>
      <c r="E995" s="8" t="inlineStr">
        <is>
          <t>Metric system is used</t>
        </is>
      </c>
      <c r="F995" s="8" t="inlineStr">
        <is>
          <t>MH-08</t>
        </is>
      </c>
      <c r="G995" s="8" t="inlineStr">
        <is>
          <t>identical copy of BBM-QC-QA-00 (same SHA-256)</t>
        </is>
      </c>
    </row>
    <row r="996">
      <c r="A996" s="8" t="inlineStr">
        <is>
          <t>QC-QA-00.xlsx</t>
        </is>
      </c>
      <c r="B996" s="8" t="inlineStr">
        <is>
          <t>ID</t>
        </is>
      </c>
      <c r="C996" s="8" t="n">
        <v>34</v>
      </c>
      <c r="D996" s="8" t="inlineStr">
        <is>
          <t>1.7</t>
        </is>
      </c>
      <c r="E996" s="8" t="inlineStr">
        <is>
          <t>The exported IFC Models are as per  requirements</t>
        </is>
      </c>
      <c r="F996" s="8" t="inlineStr">
        <is>
          <t>DI-11</t>
        </is>
      </c>
      <c r="G996" s="8" t="inlineStr">
        <is>
          <t>identical copy of BBM-QC-QA-00 (same SHA-256)</t>
        </is>
      </c>
    </row>
    <row r="997">
      <c r="A997" s="8" t="inlineStr">
        <is>
          <t>QC-QA-00.xlsx</t>
        </is>
      </c>
      <c r="B997" s="8" t="inlineStr">
        <is>
          <t>ID</t>
        </is>
      </c>
      <c r="C997" s="8" t="n">
        <v>35</v>
      </c>
      <c r="D997" s="8" t="inlineStr">
        <is>
          <t>1.8</t>
        </is>
      </c>
      <c r="E997" s="8" t="inlineStr">
        <is>
          <t>File Breakdown is following the project standard File Organization specified in the BEP</t>
        </is>
      </c>
      <c r="F997" s="8" t="inlineStr">
        <is>
          <t>MH-11</t>
        </is>
      </c>
      <c r="G997" s="8" t="inlineStr">
        <is>
          <t>identical copy of BBM-QC-QA-00 (same SHA-256)</t>
        </is>
      </c>
    </row>
    <row r="998">
      <c r="A998" s="8" t="inlineStr">
        <is>
          <t>QC-QA-00.xlsx</t>
        </is>
      </c>
      <c r="B998" s="8" t="inlineStr">
        <is>
          <t>ID</t>
        </is>
      </c>
      <c r="C998" s="8" t="n">
        <v>36</v>
      </c>
      <c r="D998" s="8" t="inlineStr">
        <is>
          <t>1.9</t>
        </is>
      </c>
      <c r="E998" s="8" t="inlineStr">
        <is>
          <t>File is purged and cleaned up from reference planes, unused links, family and family types, views and sheets</t>
        </is>
      </c>
      <c r="F998" s="8" t="inlineStr">
        <is>
          <t>MH-17</t>
        </is>
      </c>
      <c r="G998" s="8" t="inlineStr">
        <is>
          <t>identical copy of BBM-QC-QA-00 (same SHA-256)</t>
        </is>
      </c>
    </row>
    <row r="999">
      <c r="A999" s="8" t="inlineStr">
        <is>
          <t>QC-QA-00.xlsx</t>
        </is>
      </c>
      <c r="B999" s="8" t="inlineStr">
        <is>
          <t>ID</t>
        </is>
      </c>
      <c r="C999" s="8" t="n">
        <v>37</v>
      </c>
      <c r="D999" s="8" t="inlineStr">
        <is>
          <t>1.10</t>
        </is>
      </c>
      <c r="E999" s="8" t="inlineStr">
        <is>
          <t>View Management is following a logical arrangement</t>
        </is>
      </c>
      <c r="F999" s="8" t="inlineStr">
        <is>
          <t>MH-21</t>
        </is>
      </c>
      <c r="G999" s="8" t="inlineStr">
        <is>
          <t>identical copy of BBM-QC-QA-00 (same SHA-256)</t>
        </is>
      </c>
    </row>
    <row r="1000">
      <c r="A1000" s="8" t="inlineStr">
        <is>
          <t>QC-QA-00.xlsx</t>
        </is>
      </c>
      <c r="B1000" s="8" t="inlineStr">
        <is>
          <t>ID</t>
        </is>
      </c>
      <c r="C1000" s="8" t="n">
        <v>38</v>
      </c>
      <c r="D1000" s="8" t="inlineStr">
        <is>
          <t>1.11</t>
        </is>
      </c>
      <c r="E1000" s="8" t="inlineStr">
        <is>
          <t>Rooms are defined and enclosed correctly</t>
        </is>
      </c>
      <c r="F1000" s="8" t="inlineStr">
        <is>
          <t>AR-01</t>
        </is>
      </c>
      <c r="G1000" s="8" t="inlineStr">
        <is>
          <t>identical copy of BBM-QC-QA-00 (same SHA-256)</t>
        </is>
      </c>
    </row>
    <row r="1001">
      <c r="A1001" s="8" t="inlineStr">
        <is>
          <t>QC-QA-00.xlsx</t>
        </is>
      </c>
      <c r="B1001" s="8" t="inlineStr">
        <is>
          <t>ID</t>
        </is>
      </c>
      <c r="C1001" s="8" t="n">
        <v>39</v>
      </c>
      <c r="D1001" s="8" t="inlineStr">
        <is>
          <t>1.12</t>
        </is>
      </c>
      <c r="E1001" s="8" t="inlineStr">
        <is>
          <t>The project location shall be defined for the proper location</t>
        </is>
      </c>
      <c r="F1001" s="8" t="inlineStr">
        <is>
          <t>MH-04</t>
        </is>
      </c>
      <c r="G1001" s="8" t="inlineStr">
        <is>
          <t>identical copy of BBM-QC-QA-00 (same SHA-256)</t>
        </is>
      </c>
    </row>
    <row r="1002">
      <c r="A1002" s="8" t="inlineStr">
        <is>
          <t>QC-QA-00.xlsx</t>
        </is>
      </c>
      <c r="B1002" s="8" t="inlineStr">
        <is>
          <t>ID</t>
        </is>
      </c>
      <c r="C1002" s="8" t="n">
        <v>40</v>
      </c>
      <c r="D1002" s="8" t="inlineStr">
        <is>
          <t>1.13</t>
        </is>
      </c>
      <c r="E1002" s="8" t="inlineStr">
        <is>
          <t>The project orientation is defined with the proper angle (True North Defined Properly)</t>
        </is>
      </c>
      <c r="F1002" s="8" t="inlineStr">
        <is>
          <t>MH-03</t>
        </is>
      </c>
      <c r="G1002" s="8" t="inlineStr">
        <is>
          <t>identical copy of BBM-QC-QA-00 (same SHA-256)</t>
        </is>
      </c>
    </row>
    <row r="1003">
      <c r="A1003" s="8" t="inlineStr">
        <is>
          <t>QC-QA-00.xlsx</t>
        </is>
      </c>
      <c r="B1003" s="8" t="inlineStr">
        <is>
          <t>ID</t>
        </is>
      </c>
      <c r="C1003" s="8" t="n">
        <v>41</v>
      </c>
      <c r="D1003" s="8" t="inlineStr">
        <is>
          <t>1.14</t>
        </is>
      </c>
      <c r="E1003" s="8" t="inlineStr">
        <is>
          <t>Modeled Lines are minimized</t>
        </is>
      </c>
      <c r="F1003" s="8" t="inlineStr">
        <is>
          <t>MH-26</t>
        </is>
      </c>
      <c r="G1003" s="8" t="inlineStr">
        <is>
          <t>identical copy of BBM-QC-QA-00 (same SHA-256)</t>
        </is>
      </c>
    </row>
    <row r="1004">
      <c r="A1004" s="8" t="inlineStr">
        <is>
          <t>QC-QA-00.xlsx</t>
        </is>
      </c>
      <c r="B1004" s="8" t="inlineStr">
        <is>
          <t>ID</t>
        </is>
      </c>
      <c r="C1004" s="8" t="n">
        <v>42</v>
      </c>
      <c r="D1004" s="8" t="inlineStr">
        <is>
          <t>1.15</t>
        </is>
      </c>
      <c r="E1004" s="8" t="inlineStr">
        <is>
          <t>The filters are minimized as much as possible to do not affect model performance</t>
        </is>
      </c>
      <c r="F1004" s="8" t="inlineStr">
        <is>
          <t>MH-27</t>
        </is>
      </c>
      <c r="G1004" s="8" t="inlineStr">
        <is>
          <t>identical copy of BBM-QC-QA-00 (same SHA-256)</t>
        </is>
      </c>
    </row>
    <row r="1005">
      <c r="A1005" s="8" t="inlineStr">
        <is>
          <t>QC-QA-00.xlsx</t>
        </is>
      </c>
      <c r="B1005" s="8" t="inlineStr">
        <is>
          <t>ID</t>
        </is>
      </c>
      <c r="C1005" s="8" t="n">
        <v>43</v>
      </c>
      <c r="D1005" s="8" t="inlineStr">
        <is>
          <t>1.16</t>
        </is>
      </c>
      <c r="E1005" s="8" t="inlineStr">
        <is>
          <t>The views are set to the project north not true north</t>
        </is>
      </c>
      <c r="F1005" s="8" t="inlineStr">
        <is>
          <t>MH-03</t>
        </is>
      </c>
      <c r="G1005" s="8" t="inlineStr">
        <is>
          <t>identical copy of BBM-QC-QA-00 (same SHA-256)</t>
        </is>
      </c>
    </row>
    <row r="1006">
      <c r="A1006" s="8" t="inlineStr">
        <is>
          <t>QC-QA-00.xlsx</t>
        </is>
      </c>
      <c r="B1006" s="8" t="inlineStr">
        <is>
          <t>ID</t>
        </is>
      </c>
      <c r="C1006" s="8" t="n">
        <v>44</v>
      </c>
      <c r="D1006" s="8" t="inlineStr">
        <is>
          <t>1.17</t>
        </is>
      </c>
      <c r="E1006" s="8" t="inlineStr">
        <is>
          <t>All tags are parametric</t>
        </is>
      </c>
      <c r="F1006" s="8" t="inlineStr">
        <is>
          <t>DS-18</t>
        </is>
      </c>
      <c r="G1006" s="8" t="inlineStr">
        <is>
          <t>identical copy of BBM-QC-QA-00 (same SHA-256)</t>
        </is>
      </c>
    </row>
    <row r="1007">
      <c r="A1007" s="8" t="inlineStr">
        <is>
          <t>QC-QA-00.xlsx</t>
        </is>
      </c>
      <c r="B1007" s="8" t="inlineStr">
        <is>
          <t>ID</t>
        </is>
      </c>
      <c r="C1007" s="8" t="n">
        <v>45</v>
      </c>
      <c r="D1007" s="8" t="inlineStr">
        <is>
          <t>1.18</t>
        </is>
      </c>
      <c r="E1007" s="8" t="inlineStr">
        <is>
          <t>All Texts are in Upper Case</t>
        </is>
      </c>
      <c r="F1007" s="8" t="inlineStr">
        <is>
          <t>DS-17</t>
        </is>
      </c>
      <c r="G1007" s="8" t="inlineStr">
        <is>
          <t>identical copy of BBM-QC-QA-00 (same SHA-256)</t>
        </is>
      </c>
    </row>
    <row r="1008">
      <c r="A1008" s="8" t="inlineStr">
        <is>
          <t>QC-QA-00.xlsx</t>
        </is>
      </c>
      <c r="B1008" s="8" t="inlineStr">
        <is>
          <t>ID</t>
        </is>
      </c>
      <c r="C1008" s="8" t="n">
        <v>46</v>
      </c>
      <c r="D1008" s="8" t="inlineStr">
        <is>
          <t>1.19</t>
        </is>
      </c>
      <c r="E1008" s="8" t="inlineStr">
        <is>
          <t>Review and fix all warning messages where possible</t>
        </is>
      </c>
      <c r="F1008" s="8" t="inlineStr">
        <is>
          <t>MH-15</t>
        </is>
      </c>
      <c r="G1008" s="8" t="inlineStr">
        <is>
          <t>identical copy of BBM-QC-QA-00 (same SHA-256)</t>
        </is>
      </c>
    </row>
    <row r="1009">
      <c r="A1009" s="8" t="inlineStr">
        <is>
          <t>QC-QA-00.xlsx</t>
        </is>
      </c>
      <c r="B1009" s="8" t="inlineStr">
        <is>
          <t>ID</t>
        </is>
      </c>
      <c r="C1009" s="8" t="n">
        <v>47</v>
      </c>
      <c r="D1009" s="8" t="inlineStr">
        <is>
          <t>1.20</t>
        </is>
      </c>
      <c r="E1009" s="8" t="inlineStr">
        <is>
          <t>The models are detached properly</t>
        </is>
      </c>
      <c r="F1009" s="8" t="inlineStr">
        <is>
          <t>MH-13</t>
        </is>
      </c>
      <c r="G1009" s="8" t="inlineStr">
        <is>
          <t>identical copy of BBM-QC-QA-00 (same SHA-256)</t>
        </is>
      </c>
    </row>
    <row r="1010">
      <c r="A1010" s="8" t="inlineStr">
        <is>
          <t>QC-QA-00.xlsx</t>
        </is>
      </c>
      <c r="B1010" s="8" t="inlineStr">
        <is>
          <t>ID</t>
        </is>
      </c>
      <c r="C1010" s="8" t="n">
        <v>48</v>
      </c>
      <c r="D1010" s="8" t="inlineStr">
        <is>
          <t>1.21</t>
        </is>
      </c>
      <c r="E1010" s="8" t="inlineStr">
        <is>
          <t>There is no Importing for 2D CAD Drawings</t>
        </is>
      </c>
      <c r="F1010" s="8" t="inlineStr">
        <is>
          <t>MH-16</t>
        </is>
      </c>
      <c r="G1010" s="8" t="inlineStr">
        <is>
          <t>identical copy of BBM-QC-QA-00 (same SHA-256)</t>
        </is>
      </c>
    </row>
    <row r="1011">
      <c r="A1011" s="8" t="inlineStr">
        <is>
          <t>QC-QA-00.xlsx</t>
        </is>
      </c>
      <c r="B1011" s="8" t="inlineStr">
        <is>
          <t>ID</t>
        </is>
      </c>
      <c r="C1011" s="8" t="n">
        <v>49</v>
      </c>
      <c r="D1011" s="8" t="inlineStr">
        <is>
          <t>1.22</t>
        </is>
      </c>
      <c r="E1011" s="8" t="inlineStr">
        <is>
          <t>Project File Size is smaller than 150 MB</t>
        </is>
      </c>
      <c r="F1011" s="8" t="inlineStr">
        <is>
          <t>MH-14</t>
        </is>
      </c>
      <c r="G1011" s="8" t="inlineStr">
        <is>
          <t>identical copy of BBM-QC-QA-00 (same SHA-256)</t>
        </is>
      </c>
    </row>
    <row r="1012">
      <c r="A1012" s="8" t="inlineStr">
        <is>
          <t>QC-QA-00.xlsx</t>
        </is>
      </c>
      <c r="B1012" s="8" t="inlineStr">
        <is>
          <t>ID</t>
        </is>
      </c>
      <c r="C1012" s="8" t="n">
        <v>50</v>
      </c>
      <c r="D1012" s="8" t="inlineStr">
        <is>
          <t>1.23</t>
        </is>
      </c>
      <c r="E1012" s="8" t="inlineStr">
        <is>
          <t>In-Place Modeled Families usage is minimal</t>
        </is>
      </c>
      <c r="F1012" s="8" t="inlineStr">
        <is>
          <t>MH-23</t>
        </is>
      </c>
      <c r="G1012" s="8" t="inlineStr">
        <is>
          <t>identical copy of BBM-QC-QA-00 (same SHA-256)</t>
        </is>
      </c>
    </row>
    <row r="1013">
      <c r="A1013" s="8" t="inlineStr">
        <is>
          <t>QC-QA-00.xlsx</t>
        </is>
      </c>
      <c r="B1013" s="8" t="inlineStr">
        <is>
          <t>ID</t>
        </is>
      </c>
      <c r="C1013" s="8" t="n">
        <v>51</v>
      </c>
      <c r="D1013" s="8" t="inlineStr">
        <is>
          <t>1.24</t>
        </is>
      </c>
      <c r="E1013" s="8" t="inlineStr">
        <is>
          <t>Reduced usage of Masking and Filled Regions</t>
        </is>
      </c>
      <c r="F1013" s="8" t="inlineStr">
        <is>
          <t>MH-28</t>
        </is>
      </c>
      <c r="G1013" s="8" t="inlineStr">
        <is>
          <t>identical copy of BBM-QC-QA-00 (same SHA-256)</t>
        </is>
      </c>
    </row>
    <row r="1014">
      <c r="A1014" s="8" t="inlineStr">
        <is>
          <t>QC-QA-00.xlsx</t>
        </is>
      </c>
      <c r="B1014" s="8" t="inlineStr">
        <is>
          <t>ID</t>
        </is>
      </c>
      <c r="C1014" s="8" t="n">
        <v>52</v>
      </c>
      <c r="D1014" s="8" t="inlineStr">
        <is>
          <t>1.25</t>
        </is>
      </c>
      <c r="E1014" s="8" t="inlineStr">
        <is>
          <t>All floor levels defined and consistent in all model files</t>
        </is>
      </c>
      <c r="F1014" s="8" t="inlineStr">
        <is>
          <t>MH-07</t>
        </is>
      </c>
      <c r="G1014" s="8" t="inlineStr">
        <is>
          <t>identical copy of BBM-QC-QA-00 (same SHA-256)</t>
        </is>
      </c>
    </row>
    <row r="1015">
      <c r="A1015" s="8" t="inlineStr">
        <is>
          <t>QC-QA-00.xlsx</t>
        </is>
      </c>
      <c r="B1015" s="8" t="inlineStr">
        <is>
          <t>ID</t>
        </is>
      </c>
      <c r="C1015" s="8" t="n">
        <v>53</v>
      </c>
      <c r="D1015" s="8" t="inlineStr">
        <is>
          <t>1.26</t>
        </is>
      </c>
      <c r="E1015" s="8" t="inlineStr">
        <is>
          <t>Grids put from first top left and pinned</t>
        </is>
      </c>
      <c r="F1015" s="8" t="inlineStr">
        <is>
          <t>MH-06</t>
        </is>
      </c>
      <c r="G1015" s="8" t="inlineStr">
        <is>
          <t>identical copy of BBM-QC-QA-00 (same SHA-256)</t>
        </is>
      </c>
    </row>
    <row r="1016">
      <c r="A1016" s="8" t="inlineStr">
        <is>
          <t>QC-QA-00.xlsx</t>
        </is>
      </c>
      <c r="B1016" s="8" t="inlineStr">
        <is>
          <t>ID</t>
        </is>
      </c>
      <c r="C1016" s="8" t="n">
        <v>54</v>
      </c>
      <c r="D1016" s="8" t="inlineStr">
        <is>
          <t>1.27</t>
        </is>
      </c>
      <c r="E1016" s="8" t="inlineStr">
        <is>
          <t>Latest revision of reference drawings are implemented in the model</t>
        </is>
      </c>
      <c r="F1016" s="8" t="inlineStr">
        <is>
          <t>MH-19</t>
        </is>
      </c>
      <c r="G1016" s="8" t="inlineStr">
        <is>
          <t>identical copy of BBM-QC-QA-00 (same SHA-256)</t>
        </is>
      </c>
    </row>
    <row r="1017">
      <c r="A1017" s="8" t="inlineStr">
        <is>
          <t>QC-QA-00.xlsx</t>
        </is>
      </c>
      <c r="B1017" s="8" t="inlineStr">
        <is>
          <t>ID</t>
        </is>
      </c>
      <c r="C1017" s="8" t="n">
        <v>55</v>
      </c>
      <c r="D1017" s="8" t="inlineStr">
        <is>
          <t>1.28</t>
        </is>
      </c>
      <c r="E1017" s="8" t="inlineStr">
        <is>
          <t>Minimize Using Groups</t>
        </is>
      </c>
      <c r="F1017" s="8" t="inlineStr">
        <is>
          <t>MH-24</t>
        </is>
      </c>
      <c r="G1017" s="8" t="inlineStr">
        <is>
          <t>identical copy of BBM-QC-QA-00 (same SHA-256)</t>
        </is>
      </c>
    </row>
    <row r="1018">
      <c r="A1018" s="8" t="inlineStr">
        <is>
          <t>QC-QA-00.xlsx</t>
        </is>
      </c>
      <c r="B1018" s="8" t="inlineStr">
        <is>
          <t>ID</t>
        </is>
      </c>
      <c r="C1018" s="8" t="n">
        <v>56</v>
      </c>
      <c r="D1018" s="8" t="inlineStr">
        <is>
          <t>1.29</t>
        </is>
      </c>
      <c r="E1018" s="8" t="inlineStr">
        <is>
          <t>Proper Project Browser Organization</t>
        </is>
      </c>
      <c r="F1018" s="8" t="inlineStr">
        <is>
          <t>MH-21</t>
        </is>
      </c>
      <c r="G1018" s="8" t="inlineStr">
        <is>
          <t>identical copy of BBM-QC-QA-00 (same SHA-256)</t>
        </is>
      </c>
    </row>
    <row r="1019">
      <c r="A1019" s="8" t="inlineStr">
        <is>
          <t>QC-QA-00.xlsx</t>
        </is>
      </c>
      <c r="B1019" s="8" t="inlineStr">
        <is>
          <t>ID</t>
        </is>
      </c>
      <c r="C1019" s="8" t="n">
        <v>57</v>
      </c>
      <c r="D1019" s="8" t="inlineStr">
        <is>
          <t>1.30</t>
        </is>
      </c>
      <c r="E1019" s="8" t="inlineStr">
        <is>
          <t>Start any New Family from Scratch in REVIT Program (Not Importing CAD or MAX Files)</t>
        </is>
      </c>
      <c r="F1019" s="8" t="inlineStr">
        <is>
          <t>MH-37</t>
        </is>
      </c>
      <c r="G1019" s="8" t="inlineStr">
        <is>
          <t>identical copy of BBM-QC-QA-00 (same SHA-256)</t>
        </is>
      </c>
    </row>
    <row r="1020">
      <c r="A1020" s="8" t="inlineStr">
        <is>
          <t>QC-QA-00.xlsx</t>
        </is>
      </c>
      <c r="B1020" s="8" t="inlineStr">
        <is>
          <t>ID</t>
        </is>
      </c>
      <c r="C1020" s="8" t="n">
        <v>58</v>
      </c>
      <c r="D1020" s="8" t="inlineStr">
        <is>
          <t>1.31</t>
        </is>
      </c>
      <c r="E1020" s="8" t="inlineStr">
        <is>
          <t>Latest RFIs are implemented in the model</t>
        </is>
      </c>
      <c r="F1020" s="8" t="inlineStr">
        <is>
          <t>MH-20</t>
        </is>
      </c>
      <c r="G1020" s="8" t="inlineStr">
        <is>
          <t>identical copy of BBM-QC-QA-00 (same SHA-256)</t>
        </is>
      </c>
    </row>
    <row r="1021">
      <c r="A1021" s="8" t="inlineStr">
        <is>
          <t>QC-QA-00.xlsx</t>
        </is>
      </c>
      <c r="B1021" s="8" t="inlineStr">
        <is>
          <t>ID</t>
        </is>
      </c>
      <c r="C1021" s="8" t="n">
        <v>59</v>
      </c>
      <c r="D1021" s="8" t="inlineStr">
        <is>
          <t>2.1</t>
        </is>
      </c>
      <c r="E1021" s="8" t="inlineStr">
        <is>
          <t>The grids and levels are located on the levels and grids workset</t>
        </is>
      </c>
      <c r="F1021" s="8" t="inlineStr">
        <is>
          <t>MH-30</t>
        </is>
      </c>
      <c r="G1021" s="8" t="inlineStr">
        <is>
          <t>identical copy of BBM-QC-QA-00 (same SHA-256)</t>
        </is>
      </c>
    </row>
    <row r="1022">
      <c r="A1022" s="8" t="inlineStr">
        <is>
          <t>QC-QA-00.xlsx</t>
        </is>
      </c>
      <c r="B1022" s="8" t="inlineStr">
        <is>
          <t>ID</t>
        </is>
      </c>
      <c r="C1022" s="8" t="n">
        <v>60</v>
      </c>
      <c r="D1022" s="8" t="inlineStr">
        <is>
          <t>2.2</t>
        </is>
      </c>
      <c r="E1022" s="8" t="inlineStr">
        <is>
          <t>Sharing is enabled and the Worksets are named according the  requirements</t>
        </is>
      </c>
      <c r="F1022" s="8" t="inlineStr">
        <is>
          <t>MH-29</t>
        </is>
      </c>
      <c r="G1022" s="8" t="inlineStr">
        <is>
          <t>identical copy of BBM-QC-QA-00 (same SHA-256)</t>
        </is>
      </c>
    </row>
    <row r="1023">
      <c r="A1023" s="8" t="inlineStr">
        <is>
          <t>QC-QA-00.xlsx</t>
        </is>
      </c>
      <c r="B1023" s="8" t="inlineStr">
        <is>
          <t>ID</t>
        </is>
      </c>
      <c r="C1023" s="8" t="n">
        <v>61</v>
      </c>
      <c r="D1023" s="8" t="inlineStr">
        <is>
          <t>2.3</t>
        </is>
      </c>
      <c r="E1023" s="8" t="inlineStr">
        <is>
          <t>The modeled elements are located on their proper Worksets</t>
        </is>
      </c>
      <c r="F1023" s="8" t="inlineStr">
        <is>
          <t>MH-31</t>
        </is>
      </c>
      <c r="G1023" s="8" t="inlineStr">
        <is>
          <t>identical copy of BBM-QC-QA-00 (same SHA-256)</t>
        </is>
      </c>
    </row>
    <row r="1024">
      <c r="A1024" s="8" t="inlineStr">
        <is>
          <t>QC-QA-00.xlsx</t>
        </is>
      </c>
      <c r="B1024" s="8" t="inlineStr">
        <is>
          <t>ID</t>
        </is>
      </c>
      <c r="C1024" s="8" t="n">
        <v>62</v>
      </c>
      <c r="D1024" s="8" t="inlineStr">
        <is>
          <t>2.4</t>
        </is>
      </c>
      <c r="E1024" s="8" t="inlineStr">
        <is>
          <t>The Worksets naming is not representing CAD layers naming or users names</t>
        </is>
      </c>
      <c r="F1024" s="8" t="inlineStr">
        <is>
          <t>MH-29</t>
        </is>
      </c>
      <c r="G1024" s="8" t="inlineStr">
        <is>
          <t>identical copy of BBM-QC-QA-00 (same SHA-256)</t>
        </is>
      </c>
    </row>
    <row r="1025">
      <c r="A1025" s="8" t="inlineStr">
        <is>
          <t>QC-QA-00.xlsx</t>
        </is>
      </c>
      <c r="B1025" s="8" t="inlineStr">
        <is>
          <t>ID</t>
        </is>
      </c>
      <c r="C1025" s="8" t="n">
        <v>63</v>
      </c>
      <c r="D1025" s="8" t="inlineStr">
        <is>
          <t>3.1</t>
        </is>
      </c>
      <c r="E1025" s="8" t="inlineStr">
        <is>
          <t>All the 2D drawings are generated automatically from the model as per project CAD Standard</t>
        </is>
      </c>
      <c r="F1025" s="8" t="inlineStr">
        <is>
          <t>DS-01</t>
        </is>
      </c>
      <c r="G1025" s="8" t="inlineStr">
        <is>
          <t>identical copy of BBM-QC-QA-00 (same SHA-256)</t>
        </is>
      </c>
    </row>
    <row r="1026">
      <c r="A1026" s="8" t="inlineStr">
        <is>
          <t>QC-QA-00.xlsx</t>
        </is>
      </c>
      <c r="B1026" s="8" t="inlineStr">
        <is>
          <t>ID</t>
        </is>
      </c>
      <c r="C1026" s="8" t="n">
        <v>64</v>
      </c>
      <c r="D1026" s="8" t="inlineStr">
        <is>
          <t>3.2</t>
        </is>
      </c>
      <c r="E1026" s="8" t="inlineStr">
        <is>
          <t>Object Layers, in exported CAD files, in compliance with NCS V6 Standards</t>
        </is>
      </c>
      <c r="F1026" s="8" t="inlineStr">
        <is>
          <t>DS-45</t>
        </is>
      </c>
      <c r="G1026" s="8" t="inlineStr">
        <is>
          <t>identical copy of BBM-QC-QA-00 (same SHA-256)</t>
        </is>
      </c>
    </row>
    <row r="1027">
      <c r="A1027" s="8" t="inlineStr">
        <is>
          <t>QC-QA-00.xlsx</t>
        </is>
      </c>
      <c r="B1027" s="8" t="inlineStr">
        <is>
          <t>ID</t>
        </is>
      </c>
      <c r="C1027" s="8" t="n">
        <v>65</v>
      </c>
      <c r="D1027" s="8" t="inlineStr">
        <is>
          <t>4.1</t>
        </is>
      </c>
      <c r="E1027" s="8" t="inlineStr">
        <is>
          <t>Key Plan: Have the floor plan drawings been placed in a consistent spot on the title block for every level</t>
        </is>
      </c>
      <c r="F1027" s="8" t="inlineStr">
        <is>
          <t>DS-10</t>
        </is>
      </c>
      <c r="G1027" s="8" t="inlineStr">
        <is>
          <t>identical copy of BBM-QC-QA-00 (same SHA-256)</t>
        </is>
      </c>
    </row>
    <row r="1028">
      <c r="A1028" s="8" t="inlineStr">
        <is>
          <t>QC-QA-00.xlsx</t>
        </is>
      </c>
      <c r="B1028" s="8" t="inlineStr">
        <is>
          <t>ID</t>
        </is>
      </c>
      <c r="C1028" s="8" t="n">
        <v>66</v>
      </c>
      <c r="D1028" s="8" t="inlineStr">
        <is>
          <t>4.2</t>
        </is>
      </c>
      <c r="E1028" s="8" t="inlineStr">
        <is>
          <t>North Point: Has the north point been turned off all the elevations, sections &amp; details</t>
        </is>
      </c>
      <c r="F1028" s="8" t="inlineStr">
        <is>
          <t>DS-11</t>
        </is>
      </c>
      <c r="G1028" s="8" t="inlineStr">
        <is>
          <t>identical copy of BBM-QC-QA-00 (same SHA-256)</t>
        </is>
      </c>
    </row>
    <row r="1029">
      <c r="A1029" s="8" t="inlineStr">
        <is>
          <t>QC-QA-00.xlsx</t>
        </is>
      </c>
      <c r="B1029" s="8" t="inlineStr">
        <is>
          <t>ID</t>
        </is>
      </c>
      <c r="C1029" s="8" t="n">
        <v>67</v>
      </c>
      <c r="D1029" s="8" t="inlineStr">
        <is>
          <t>4.3</t>
        </is>
      </c>
      <c r="E1029" s="8" t="inlineStr">
        <is>
          <t>All sheets must be organised in the Project Browser</t>
        </is>
      </c>
      <c r="F1029" s="8" t="inlineStr">
        <is>
          <t>DS-05</t>
        </is>
      </c>
      <c r="G1029" s="8" t="inlineStr">
        <is>
          <t>identical copy of BBM-QC-QA-00 (same SHA-256)</t>
        </is>
      </c>
    </row>
    <row r="1030">
      <c r="A1030" s="8" t="inlineStr">
        <is>
          <t>QC-QA-00.xlsx</t>
        </is>
      </c>
      <c r="B1030" s="8" t="inlineStr">
        <is>
          <t>ID</t>
        </is>
      </c>
      <c r="C1030" s="8" t="n">
        <v>68</v>
      </c>
      <c r="D1030" s="8" t="inlineStr">
        <is>
          <t>4.4</t>
        </is>
      </c>
      <c r="E1030" s="8" t="inlineStr">
        <is>
          <t>Sheet List should b e provided</t>
        </is>
      </c>
      <c r="F1030" s="8" t="inlineStr">
        <is>
          <t>DS-02</t>
        </is>
      </c>
      <c r="G1030" s="8" t="inlineStr">
        <is>
          <t>identical copy of BBM-QC-QA-00 (same SHA-256)</t>
        </is>
      </c>
    </row>
    <row r="1031">
      <c r="A1031" s="8" t="inlineStr">
        <is>
          <t>QC-QA-00.xlsx</t>
        </is>
      </c>
      <c r="B1031" s="8" t="inlineStr">
        <is>
          <t>ID</t>
        </is>
      </c>
      <c r="C1031" s="8" t="n">
        <v>69</v>
      </c>
      <c r="D1031" s="8" t="inlineStr">
        <is>
          <t>4.5</t>
        </is>
      </c>
      <c r="E1031" s="8" t="inlineStr">
        <is>
          <t>Proper Sheet sets must be created</t>
        </is>
      </c>
      <c r="F1031" s="8" t="inlineStr">
        <is>
          <t>DS-05</t>
        </is>
      </c>
      <c r="G1031" s="8" t="inlineStr">
        <is>
          <t>identical copy of BBM-QC-QA-00 (same SHA-256)</t>
        </is>
      </c>
    </row>
    <row r="1032">
      <c r="A1032" s="8" t="inlineStr">
        <is>
          <t>QC-QA-00.xlsx</t>
        </is>
      </c>
      <c r="B1032" s="8" t="inlineStr">
        <is>
          <t>ID</t>
        </is>
      </c>
      <c r="C1032" s="8" t="n">
        <v>70</v>
      </c>
      <c r="D1032" s="8" t="inlineStr">
        <is>
          <t>4.6</t>
        </is>
      </c>
      <c r="E1032" s="8" t="inlineStr">
        <is>
          <t>Title block should be parametric</t>
        </is>
      </c>
      <c r="F1032" s="8" t="inlineStr">
        <is>
          <t>DS-07</t>
        </is>
      </c>
      <c r="G1032" s="8" t="inlineStr">
        <is>
          <t>identical copy of BBM-QC-QA-00 (same SHA-256)</t>
        </is>
      </c>
    </row>
    <row r="1033">
      <c r="A1033" s="8" t="inlineStr">
        <is>
          <t>QC-QA-00.xlsx</t>
        </is>
      </c>
      <c r="B1033" s="8" t="inlineStr">
        <is>
          <t>ID</t>
        </is>
      </c>
      <c r="C1033" s="8" t="n">
        <v>71</v>
      </c>
      <c r="D1033" s="8" t="inlineStr">
        <is>
          <t>4.7</t>
        </is>
      </c>
      <c r="E1033" s="8" t="inlineStr">
        <is>
          <t>All TTLBLK Labels should be in upper case texts</t>
        </is>
      </c>
      <c r="F1033" s="8" t="inlineStr">
        <is>
          <t>DS-09</t>
        </is>
      </c>
      <c r="G1033" s="8" t="inlineStr">
        <is>
          <t>identical copy of BBM-QC-QA-00 (same SHA-256)</t>
        </is>
      </c>
    </row>
    <row r="1034">
      <c r="A1034" s="8" t="inlineStr">
        <is>
          <t>QC-QA-00.xlsx</t>
        </is>
      </c>
      <c r="B1034" s="8" t="inlineStr">
        <is>
          <t>ID</t>
        </is>
      </c>
      <c r="C1034" s="8" t="n">
        <v>72</v>
      </c>
      <c r="D1034" s="8" t="inlineStr">
        <is>
          <t>4.8</t>
        </is>
      </c>
      <c r="E1034" s="8" t="inlineStr">
        <is>
          <t>All the revisions are clouded and tagged</t>
        </is>
      </c>
      <c r="F1034" s="8" t="inlineStr">
        <is>
          <t>DS-12</t>
        </is>
      </c>
      <c r="G1034" s="8" t="inlineStr">
        <is>
          <t>identical copy of BBM-QC-QA-00 (same SHA-256)</t>
        </is>
      </c>
    </row>
    <row r="1035">
      <c r="A1035" s="8" t="inlineStr">
        <is>
          <t>QC-QA-00.xlsx</t>
        </is>
      </c>
      <c r="B1035" s="8" t="inlineStr">
        <is>
          <t>ID</t>
        </is>
      </c>
      <c r="C1035" s="8" t="n">
        <v>73</v>
      </c>
      <c r="D1035" s="8" t="inlineStr">
        <is>
          <t>5.1</t>
        </is>
      </c>
      <c r="E1035" s="8" t="inlineStr">
        <is>
          <t>Specific View Template Created and applied</t>
        </is>
      </c>
      <c r="F1035" s="8" t="inlineStr">
        <is>
          <t>DS-14</t>
        </is>
      </c>
      <c r="G1035" s="8" t="inlineStr">
        <is>
          <t>identical copy of BBM-QC-QA-00 (same SHA-256)</t>
        </is>
      </c>
    </row>
    <row r="1036">
      <c r="A1036" s="8" t="inlineStr">
        <is>
          <t>QC-QA-00.xlsx</t>
        </is>
      </c>
      <c r="B1036" s="8" t="inlineStr">
        <is>
          <t>ID</t>
        </is>
      </c>
      <c r="C1036" s="8" t="n">
        <v>74</v>
      </c>
      <c r="D1036" s="8" t="inlineStr">
        <is>
          <t>5.2</t>
        </is>
      </c>
      <c r="E1036" s="8" t="inlineStr">
        <is>
          <t>Proper View Range Setting for all Floor Levels</t>
        </is>
      </c>
      <c r="F1036" s="8" t="inlineStr">
        <is>
          <t>DS-15</t>
        </is>
      </c>
      <c r="G1036" s="8" t="inlineStr">
        <is>
          <t>identical copy of BBM-QC-QA-00 (same SHA-256)</t>
        </is>
      </c>
    </row>
    <row r="1037">
      <c r="A1037" s="8" t="inlineStr">
        <is>
          <t>QC-QA-00.xlsx</t>
        </is>
      </c>
      <c r="B1037" s="8" t="inlineStr">
        <is>
          <t>ID</t>
        </is>
      </c>
      <c r="C1037" s="8" t="n">
        <v>75</v>
      </c>
      <c r="D1037" s="8" t="inlineStr">
        <is>
          <t>5.3</t>
        </is>
      </c>
      <c r="E1037" s="8" t="inlineStr">
        <is>
          <t>Openig Screen Setup for all revit files.</t>
        </is>
      </c>
      <c r="F1037" s="8" t="inlineStr">
        <is>
          <t>MH-10</t>
        </is>
      </c>
      <c r="G1037" s="8" t="inlineStr">
        <is>
          <t>identical copy of BBM-QC-QA-00 (same SHA-256)</t>
        </is>
      </c>
    </row>
    <row r="1038">
      <c r="A1038" s="8" t="inlineStr">
        <is>
          <t>QC-QA-00.xlsx</t>
        </is>
      </c>
      <c r="B1038" s="8" t="inlineStr">
        <is>
          <t>ID</t>
        </is>
      </c>
      <c r="C1038" s="8" t="n">
        <v>76</v>
      </c>
      <c r="D1038" s="8" t="inlineStr">
        <is>
          <t>6.1</t>
        </is>
      </c>
      <c r="E1038" s="8" t="inlineStr">
        <is>
          <t>Interior finishing layers are evident</t>
        </is>
      </c>
      <c r="F1038" s="8" t="inlineStr">
        <is>
          <t>IN-02</t>
        </is>
      </c>
      <c r="G1038" s="8" t="inlineStr">
        <is>
          <t>identical copy of BBM-QC-QA-00 (same SHA-256)</t>
        </is>
      </c>
    </row>
    <row r="1039">
      <c r="A1039" s="8" t="inlineStr">
        <is>
          <t>QC-QA-00.xlsx</t>
        </is>
      </c>
      <c r="B1039" s="8" t="inlineStr">
        <is>
          <t>ID</t>
        </is>
      </c>
      <c r="C1039" s="8" t="n">
        <v>77</v>
      </c>
      <c r="D1039" s="8" t="inlineStr">
        <is>
          <t>6.2</t>
        </is>
      </c>
      <c r="E1039" s="8" t="inlineStr">
        <is>
          <t>Interior materials description (color, texture, finish, naming)</t>
        </is>
      </c>
      <c r="F1039" s="8" t="inlineStr">
        <is>
          <t>IN-03</t>
        </is>
      </c>
      <c r="G1039" s="8" t="inlineStr">
        <is>
          <t>identical copy of BBM-QC-QA-00 (same SHA-256)</t>
        </is>
      </c>
    </row>
    <row r="1040">
      <c r="A1040" s="8" t="inlineStr">
        <is>
          <t>QC-QA-00.xlsx</t>
        </is>
      </c>
      <c r="B1040" s="8" t="inlineStr">
        <is>
          <t>ID</t>
        </is>
      </c>
      <c r="C1040" s="8" t="n">
        <v>78</v>
      </c>
      <c r="D1040" s="8" t="inlineStr">
        <is>
          <t>6.3</t>
        </is>
      </c>
      <c r="E1040" s="8" t="inlineStr">
        <is>
          <t>Decorative Doors and windows are being modeled</t>
        </is>
      </c>
      <c r="F1040" s="8" t="inlineStr">
        <is>
          <t>IN-05</t>
        </is>
      </c>
      <c r="G1040" s="8" t="inlineStr">
        <is>
          <t>identical copy of BBM-QC-QA-00 (same SHA-256)</t>
        </is>
      </c>
    </row>
    <row r="1041">
      <c r="A1041" s="8" t="inlineStr">
        <is>
          <t>QC-QA-00.xlsx</t>
        </is>
      </c>
      <c r="B1041" s="8" t="inlineStr">
        <is>
          <t>ID</t>
        </is>
      </c>
      <c r="C1041" s="8" t="n">
        <v>79</v>
      </c>
      <c r="D1041" s="8" t="inlineStr">
        <is>
          <t>6.4</t>
        </is>
      </c>
      <c r="E1041" s="8" t="inlineStr">
        <is>
          <t>Walls, doors, windows and ceilings are properly Joined</t>
        </is>
      </c>
      <c r="F1041" s="8" t="inlineStr">
        <is>
          <t>IN-06</t>
        </is>
      </c>
      <c r="G1041" s="8" t="inlineStr">
        <is>
          <t>identical copy of BBM-QC-QA-00 (same SHA-256)</t>
        </is>
      </c>
    </row>
    <row r="1042">
      <c r="A1042" s="8" t="inlineStr">
        <is>
          <t>QC-QA-00.xlsx</t>
        </is>
      </c>
      <c r="B1042" s="8" t="inlineStr">
        <is>
          <t>ID</t>
        </is>
      </c>
      <c r="C1042" s="8" t="n">
        <v>80</v>
      </c>
      <c r="D1042" s="8" t="inlineStr">
        <is>
          <t>6.5</t>
        </is>
      </c>
      <c r="E1042" s="8" t="inlineStr">
        <is>
          <t>Rooms naming is defined Properly</t>
        </is>
      </c>
      <c r="F1042" s="8" t="inlineStr">
        <is>
          <t>IN-01</t>
        </is>
      </c>
      <c r="G1042" s="8" t="inlineStr">
        <is>
          <t>identical copy of BBM-QC-QA-00 (same SHA-256)</t>
        </is>
      </c>
    </row>
    <row r="1043">
      <c r="A1043" s="8" t="inlineStr">
        <is>
          <t>QC-QA-00.xlsx</t>
        </is>
      </c>
      <c r="B1043" s="8" t="inlineStr">
        <is>
          <t>ID</t>
        </is>
      </c>
      <c r="C1043" s="8" t="n">
        <v>81</v>
      </c>
      <c r="D1043" s="8" t="inlineStr">
        <is>
          <t>6.6</t>
        </is>
      </c>
      <c r="E1043" s="8" t="inlineStr">
        <is>
          <t>Decorative components Families geometry &amp; parameters are correctly defined</t>
        </is>
      </c>
      <c r="F1043" s="8" t="inlineStr">
        <is>
          <t>IN-07</t>
        </is>
      </c>
      <c r="G1043" s="8" t="inlineStr">
        <is>
          <t>identical copy of BBM-QC-QA-00 (same SHA-256)</t>
        </is>
      </c>
    </row>
    <row r="1044">
      <c r="A1044" s="8" t="inlineStr">
        <is>
          <t>QC-QA-00.xlsx</t>
        </is>
      </c>
      <c r="B1044" s="8" t="inlineStr">
        <is>
          <t>ID</t>
        </is>
      </c>
      <c r="C1044" s="8" t="n">
        <v>82</v>
      </c>
      <c r="D1044" s="8" t="inlineStr">
        <is>
          <t>6.7</t>
        </is>
      </c>
      <c r="E1044" s="8" t="inlineStr">
        <is>
          <t>model objects are being modeled on the correct level and workset</t>
        </is>
      </c>
      <c r="F1044" s="8" t="inlineStr">
        <is>
          <t>MH-45</t>
        </is>
      </c>
      <c r="G1044" s="8" t="inlineStr">
        <is>
          <t>identical copy of BBM-QC-QA-00 (same SHA-256)</t>
        </is>
      </c>
    </row>
    <row r="1045">
      <c r="A1045" s="8" t="inlineStr">
        <is>
          <t>QC-QA-00.xlsx</t>
        </is>
      </c>
      <c r="B1045" s="8" t="inlineStr">
        <is>
          <t>ID</t>
        </is>
      </c>
      <c r="C1045" s="8" t="n">
        <v>83</v>
      </c>
      <c r="D1045" s="8" t="inlineStr">
        <is>
          <t>6.8</t>
        </is>
      </c>
      <c r="E1045" s="8" t="inlineStr">
        <is>
          <t>No overlapping or doubled modeling elements</t>
        </is>
      </c>
      <c r="F1045" s="8" t="inlineStr">
        <is>
          <t>MH-44</t>
        </is>
      </c>
      <c r="G1045" s="8" t="inlineStr">
        <is>
          <t>identical copy of BBM-QC-QA-00 (same SHA-256)</t>
        </is>
      </c>
    </row>
    <row r="1046">
      <c r="A1046" s="8" t="inlineStr">
        <is>
          <t>QC-QA-00.xlsx</t>
        </is>
      </c>
      <c r="B1046" s="8" t="inlineStr">
        <is>
          <t>ID</t>
        </is>
      </c>
      <c r="C1046" s="8" t="n">
        <v>84</v>
      </c>
      <c r="D1046" s="8" t="inlineStr">
        <is>
          <t>6.9</t>
        </is>
      </c>
      <c r="E1046" s="8" t="inlineStr">
        <is>
          <t>Starting point for ceilings, floorings and wall claddings Placed according to design aspects</t>
        </is>
      </c>
      <c r="F1046" s="8" t="inlineStr">
        <is>
          <t>IN-04</t>
        </is>
      </c>
      <c r="G1046" s="8" t="inlineStr">
        <is>
          <t>identical copy of BBM-QC-QA-00 (same SHA-256)</t>
        </is>
      </c>
    </row>
    <row r="1047">
      <c r="A1047" s="8" t="inlineStr">
        <is>
          <t>QC-QA-00.xlsx</t>
        </is>
      </c>
      <c r="B1047" s="8" t="inlineStr">
        <is>
          <t>ID</t>
        </is>
      </c>
      <c r="C1047" s="8" t="n">
        <v>85</v>
      </c>
      <c r="D1047" s="8" t="inlineStr">
        <is>
          <t>6.10</t>
        </is>
      </c>
      <c r="E1047" s="8" t="inlineStr">
        <is>
          <t>Furniture modeling based on the agreed LOD per stage</t>
        </is>
      </c>
      <c r="F1047" s="8" t="inlineStr">
        <is>
          <t>IN-09</t>
        </is>
      </c>
      <c r="G1047" s="8" t="inlineStr">
        <is>
          <t>identical copy of BBM-QC-QA-00 (same SHA-256)</t>
        </is>
      </c>
    </row>
    <row r="1048">
      <c r="A1048" s="8" t="inlineStr">
        <is>
          <t>QC-QA-00.xlsx</t>
        </is>
      </c>
      <c r="B1048" s="8" t="inlineStr">
        <is>
          <t>ID</t>
        </is>
      </c>
      <c r="C1048" s="8" t="n">
        <v>86</v>
      </c>
      <c r="D1048" s="8" t="inlineStr">
        <is>
          <t>6.11</t>
        </is>
      </c>
      <c r="E1048" s="8" t="inlineStr">
        <is>
          <t>Furniture modeling families based on the furniture specs sheet</t>
        </is>
      </c>
      <c r="F1048" s="8" t="inlineStr">
        <is>
          <t>IN-09</t>
        </is>
      </c>
      <c r="G1048" s="8" t="inlineStr">
        <is>
          <t>identical copy of BBM-QC-QA-00 (same SHA-256)</t>
        </is>
      </c>
    </row>
    <row r="1049">
      <c r="A1049" s="8" t="inlineStr">
        <is>
          <t>QC-QA-00.xlsx</t>
        </is>
      </c>
      <c r="B1049" s="8" t="inlineStr">
        <is>
          <t>ID</t>
        </is>
      </c>
      <c r="C1049" s="8" t="n">
        <v>87</v>
      </c>
      <c r="D1049" s="8" t="inlineStr">
        <is>
          <t>6.12</t>
        </is>
      </c>
      <c r="E1049" s="8" t="inlineStr">
        <is>
          <t>Inner partitions Parameters are correctly defined (size, height, …etc.)</t>
        </is>
      </c>
      <c r="F1049" s="8" t="inlineStr">
        <is>
          <t>IN-08</t>
        </is>
      </c>
      <c r="G1049" s="8" t="inlineStr">
        <is>
          <t>identical copy of BBM-QC-QA-00 (same SHA-256)</t>
        </is>
      </c>
    </row>
    <row r="1050">
      <c r="A1050" s="8" t="inlineStr">
        <is>
          <t>QC-QA-00.xlsx</t>
        </is>
      </c>
      <c r="B1050" s="8" t="inlineStr">
        <is>
          <t>ID</t>
        </is>
      </c>
      <c r="C1050" s="8" t="n">
        <v>88</v>
      </c>
      <c r="D1050" s="8" t="inlineStr">
        <is>
          <t>6.13</t>
        </is>
      </c>
      <c r="E1050" s="8" t="inlineStr">
        <is>
          <t>Toilets fixtures are modeled according to the specs sheet, and LOD per stage</t>
        </is>
      </c>
      <c r="F1050" s="8" t="inlineStr">
        <is>
          <t>IN-10</t>
        </is>
      </c>
      <c r="G1050" s="8" t="inlineStr">
        <is>
          <t>identical copy of BBM-QC-QA-00 (same SHA-256)</t>
        </is>
      </c>
    </row>
    <row r="1051">
      <c r="A1051" s="8" t="inlineStr">
        <is>
          <t>QC-QA-00.xlsx</t>
        </is>
      </c>
      <c r="B1051" s="8" t="inlineStr">
        <is>
          <t>ID</t>
        </is>
      </c>
      <c r="C1051" s="8" t="n">
        <v>89</v>
      </c>
      <c r="D1051" s="8" t="inlineStr">
        <is>
          <t>6.14</t>
        </is>
      </c>
      <c r="E1051" s="8" t="inlineStr">
        <is>
          <t>MEP coordination for wall and floor penetrations</t>
        </is>
      </c>
      <c r="F1051" s="8" t="inlineStr">
        <is>
          <t>IN-14</t>
        </is>
      </c>
      <c r="G1051" s="8" t="inlineStr">
        <is>
          <t>identical copy of BBM-QC-QA-00 (same SHA-256)</t>
        </is>
      </c>
    </row>
    <row r="1052">
      <c r="A1052" s="8" t="inlineStr">
        <is>
          <t>QC-QA-00.xlsx</t>
        </is>
      </c>
      <c r="B1052" s="8" t="inlineStr">
        <is>
          <t>ID</t>
        </is>
      </c>
      <c r="C1052" s="8" t="n">
        <v>90</v>
      </c>
      <c r="D1052" s="8" t="inlineStr">
        <is>
          <t>6.15</t>
        </is>
      </c>
      <c r="E1052" s="8" t="inlineStr">
        <is>
          <t>MEP coordination for interior decorative fixtures for ceilings</t>
        </is>
      </c>
      <c r="F1052" s="8" t="inlineStr">
        <is>
          <t>IN-15</t>
        </is>
      </c>
      <c r="G1052" s="8" t="inlineStr">
        <is>
          <t>identical copy of BBM-QC-QA-00 (same SHA-256)</t>
        </is>
      </c>
    </row>
    <row r="1053">
      <c r="A1053" s="8" t="inlineStr">
        <is>
          <t>QC-QA-00.xlsx</t>
        </is>
      </c>
      <c r="B1053" s="8" t="inlineStr">
        <is>
          <t>ID</t>
        </is>
      </c>
      <c r="C1053" s="8" t="n">
        <v>91</v>
      </c>
      <c r="D1053" s="8" t="inlineStr">
        <is>
          <t>6.16</t>
        </is>
      </c>
      <c r="E1053" s="8" t="inlineStr">
        <is>
          <t>landing cut and joints for stairs and escalators</t>
        </is>
      </c>
      <c r="F1053" s="8" t="inlineStr">
        <is>
          <t>IN-11</t>
        </is>
      </c>
      <c r="G1053" s="8" t="inlineStr">
        <is>
          <t>identical copy of BBM-QC-QA-00 (same SHA-256)</t>
        </is>
      </c>
    </row>
    <row r="1054">
      <c r="A1054" s="8" t="inlineStr">
        <is>
          <t>QC-QA-00.xlsx</t>
        </is>
      </c>
      <c r="B1054" s="8" t="inlineStr">
        <is>
          <t>ID</t>
        </is>
      </c>
      <c r="C1054" s="8" t="n">
        <v>92</v>
      </c>
      <c r="D1054" s="8" t="inlineStr">
        <is>
          <t>6.17</t>
        </is>
      </c>
      <c r="E1054" s="8" t="inlineStr">
        <is>
          <t>Stairs finishes description as per design drawings along with handrails, ramps, and elevators</t>
        </is>
      </c>
      <c r="F1054" s="8" t="inlineStr">
        <is>
          <t>IN-12</t>
        </is>
      </c>
      <c r="G1054" s="8" t="inlineStr">
        <is>
          <t>identical copy of BBM-QC-QA-00 (same SHA-256)</t>
        </is>
      </c>
    </row>
    <row r="1055">
      <c r="A1055" s="8" t="inlineStr">
        <is>
          <t>QC-QA-00.xlsx</t>
        </is>
      </c>
      <c r="B1055" s="8" t="inlineStr">
        <is>
          <t>ID</t>
        </is>
      </c>
      <c r="C1055" s="8" t="n">
        <v>93</v>
      </c>
      <c r="D1055" s="8" t="inlineStr">
        <is>
          <t>6.18</t>
        </is>
      </c>
      <c r="E1055" s="8" t="inlineStr">
        <is>
          <t>Expansion Joints interior details are modeled correctly</t>
        </is>
      </c>
      <c r="F1055" s="8" t="inlineStr">
        <is>
          <t>IN-13</t>
        </is>
      </c>
      <c r="G1055" s="8" t="inlineStr">
        <is>
          <t>identical copy of BBM-QC-QA-00 (same SHA-256)</t>
        </is>
      </c>
    </row>
    <row r="1056">
      <c r="A1056" s="8" t="inlineStr">
        <is>
          <t>QC-QA-00.xlsx</t>
        </is>
      </c>
      <c r="B1056" s="8" t="inlineStr">
        <is>
          <t>ID</t>
        </is>
      </c>
      <c r="C1056" s="8" t="n">
        <v>94</v>
      </c>
      <c r="D1056" s="8" t="inlineStr">
        <is>
          <t>7.1</t>
        </is>
      </c>
      <c r="E1056" s="8" t="inlineStr">
        <is>
          <t>Families contain all necessary parameters that comply with  EIR</t>
        </is>
      </c>
      <c r="F1056" s="8" t="inlineStr">
        <is>
          <t>DI-02</t>
        </is>
      </c>
      <c r="G1056" s="8" t="inlineStr">
        <is>
          <t>identical copy of BBM-QC-QA-00 (same SHA-256)</t>
        </is>
      </c>
    </row>
    <row r="1057">
      <c r="A1057" s="8" t="inlineStr">
        <is>
          <t>QC-QA-00.xlsx</t>
        </is>
      </c>
      <c r="B1057" s="8" t="inlineStr">
        <is>
          <t>ID</t>
        </is>
      </c>
      <c r="C1057" s="8" t="n">
        <v>95</v>
      </c>
      <c r="D1057" s="8" t="inlineStr">
        <is>
          <t>7.2</t>
        </is>
      </c>
      <c r="E1057" s="8" t="inlineStr">
        <is>
          <t>Families include the required Asset Information Paramenters</t>
        </is>
      </c>
      <c r="F1057" s="8" t="inlineStr">
        <is>
          <t>DI-04</t>
        </is>
      </c>
      <c r="G1057" s="8" t="inlineStr">
        <is>
          <t>identical copy of BBM-QC-QA-00 (same SHA-256)</t>
        </is>
      </c>
    </row>
    <row r="1058">
      <c r="A1058" s="8" t="inlineStr">
        <is>
          <t>QC-QA-00.xlsx</t>
        </is>
      </c>
      <c r="B1058" s="8" t="inlineStr">
        <is>
          <t>ID</t>
        </is>
      </c>
      <c r="C1058" s="8" t="n">
        <v>96</v>
      </c>
      <c r="D1058" s="8" t="inlineStr">
        <is>
          <t>7.3</t>
        </is>
      </c>
      <c r="E1058" s="8" t="inlineStr">
        <is>
          <t>Families objects contain all parametric data requested in Appendix XX - Level of Information Need and MDS</t>
        </is>
      </c>
      <c r="F1058" s="8" t="inlineStr">
        <is>
          <t>DI-03</t>
        </is>
      </c>
      <c r="G1058" s="8" t="inlineStr">
        <is>
          <t>identical copy of BBM-QC-QA-00 (same SHA-256)</t>
        </is>
      </c>
    </row>
    <row r="1059">
      <c r="A1059" s="8" t="inlineStr">
        <is>
          <t>QC-QA-00.xlsx</t>
        </is>
      </c>
      <c r="B1059" s="8" t="inlineStr">
        <is>
          <t>LSC</t>
        </is>
      </c>
      <c r="C1059" s="8" t="n">
        <v>23</v>
      </c>
      <c r="D1059" s="8" t="inlineStr">
        <is>
          <t>0.1</t>
        </is>
      </c>
      <c r="E1059" s="8" t="inlineStr">
        <is>
          <t>Horizontal Geo-location - (X,Y)</t>
        </is>
      </c>
      <c r="F1059" s="8" t="inlineStr">
        <is>
          <t>MH-01</t>
        </is>
      </c>
      <c r="G1059" s="8" t="inlineStr">
        <is>
          <t>identical copy of BBM-QC-QA-00 (same SHA-256)</t>
        </is>
      </c>
    </row>
    <row r="1060">
      <c r="A1060" s="8" t="inlineStr">
        <is>
          <t>QC-QA-00.xlsx</t>
        </is>
      </c>
      <c r="B1060" s="8" t="inlineStr">
        <is>
          <t>LSC</t>
        </is>
      </c>
      <c r="C1060" s="8" t="n">
        <v>24</v>
      </c>
      <c r="D1060" s="8" t="inlineStr">
        <is>
          <t>0.2</t>
        </is>
      </c>
      <c r="E1060" s="8" t="inlineStr">
        <is>
          <t>Vertical Geo-location - (Z)</t>
        </is>
      </c>
      <c r="F1060" s="8" t="inlineStr">
        <is>
          <t>MH-02</t>
        </is>
      </c>
      <c r="G1060" s="8" t="inlineStr">
        <is>
          <t>identical copy of BBM-QC-QA-00 (same SHA-256)</t>
        </is>
      </c>
    </row>
    <row r="1061">
      <c r="A1061" s="8" t="inlineStr">
        <is>
          <t>QC-QA-00.xlsx</t>
        </is>
      </c>
      <c r="B1061" s="8" t="inlineStr">
        <is>
          <t>LSC</t>
        </is>
      </c>
      <c r="C1061" s="8" t="n">
        <v>25</v>
      </c>
      <c r="D1061" s="8" t="inlineStr"/>
      <c r="E1061" s="8" t="inlineStr">
        <is>
          <t>Rotation for Geo-location - (angle)</t>
        </is>
      </c>
      <c r="F1061" s="8" t="inlineStr">
        <is>
          <t>MH-03</t>
        </is>
      </c>
      <c r="G1061" s="8" t="inlineStr">
        <is>
          <t>identical copy of BBM-QC-QA-00 (same SHA-256)</t>
        </is>
      </c>
    </row>
    <row r="1062">
      <c r="A1062" s="8" t="inlineStr">
        <is>
          <t>QC-QA-00.xlsx</t>
        </is>
      </c>
      <c r="B1062" s="8" t="inlineStr">
        <is>
          <t>LSC</t>
        </is>
      </c>
      <c r="C1062" s="8" t="n">
        <v>26</v>
      </c>
      <c r="D1062" s="8" t="inlineStr">
        <is>
          <t>0.3</t>
        </is>
      </c>
      <c r="E1062" s="8" t="inlineStr">
        <is>
          <t>Grid Setting Out - as per master file</t>
        </is>
      </c>
      <c r="F1062" s="8" t="inlineStr">
        <is>
          <t>MH-06</t>
        </is>
      </c>
      <c r="G1062" s="8" t="inlineStr">
        <is>
          <t>identical copy of BBM-QC-QA-00 (same SHA-256)</t>
        </is>
      </c>
    </row>
    <row r="1063">
      <c r="A1063" s="8" t="inlineStr">
        <is>
          <t>QC-QA-00.xlsx</t>
        </is>
      </c>
      <c r="B1063" s="8" t="inlineStr">
        <is>
          <t>LSC</t>
        </is>
      </c>
      <c r="C1063" s="8" t="n">
        <v>27</v>
      </c>
      <c r="D1063" s="8" t="inlineStr">
        <is>
          <t>0.4</t>
        </is>
      </c>
      <c r="E1063" s="8" t="inlineStr">
        <is>
          <t>Level set-up - as per master file</t>
        </is>
      </c>
      <c r="F1063" s="8" t="inlineStr">
        <is>
          <t>MH-07</t>
        </is>
      </c>
      <c r="G1063" s="8" t="inlineStr">
        <is>
          <t>identical copy of BBM-QC-QA-00 (same SHA-256)</t>
        </is>
      </c>
    </row>
    <row r="1064">
      <c r="A1064" s="8" t="inlineStr">
        <is>
          <t>QC-QA-00.xlsx</t>
        </is>
      </c>
      <c r="B1064" s="8" t="inlineStr">
        <is>
          <t>LSC</t>
        </is>
      </c>
      <c r="C1064" s="8" t="n">
        <v>28</v>
      </c>
      <c r="D1064" s="8" t="inlineStr">
        <is>
          <t>1.1</t>
        </is>
      </c>
      <c r="E1064" s="8" t="inlineStr">
        <is>
          <t>The models are following the correct naming convention for Project File</t>
        </is>
      </c>
      <c r="F1064" s="8" t="inlineStr">
        <is>
          <t>IC-01</t>
        </is>
      </c>
      <c r="G1064" s="8" t="inlineStr">
        <is>
          <t>identical copy of BBM-QC-QA-00 (same SHA-256)</t>
        </is>
      </c>
    </row>
    <row r="1065">
      <c r="A1065" s="8" t="inlineStr">
        <is>
          <t>QC-QA-00.xlsx</t>
        </is>
      </c>
      <c r="B1065" s="8" t="inlineStr">
        <is>
          <t>LSC</t>
        </is>
      </c>
      <c r="C1065" s="8" t="n">
        <v>29</v>
      </c>
      <c r="D1065" s="8" t="inlineStr">
        <is>
          <t>1.2</t>
        </is>
      </c>
      <c r="E1065" s="8" t="inlineStr">
        <is>
          <t>Standard Methods and Procedures applied on all related items</t>
        </is>
      </c>
      <c r="F1065" s="8" t="inlineStr">
        <is>
          <t>MH-12</t>
        </is>
      </c>
      <c r="G1065" s="8" t="inlineStr">
        <is>
          <t>identical copy of BBM-QC-QA-00 (same SHA-256)</t>
        </is>
      </c>
    </row>
    <row r="1066">
      <c r="A1066" s="8" t="inlineStr">
        <is>
          <t>QC-QA-00.xlsx</t>
        </is>
      </c>
      <c r="B1066" s="8" t="inlineStr">
        <is>
          <t>LSC</t>
        </is>
      </c>
      <c r="C1066" s="8" t="n">
        <v>30</v>
      </c>
      <c r="D1066" s="8" t="inlineStr">
        <is>
          <t>1.3</t>
        </is>
      </c>
      <c r="E1066" s="8" t="inlineStr">
        <is>
          <t>The project information is included in the model project information parameters</t>
        </is>
      </c>
      <c r="F1066" s="8" t="inlineStr">
        <is>
          <t>MH-09</t>
        </is>
      </c>
      <c r="G1066" s="8" t="inlineStr">
        <is>
          <t>identical copy of BBM-QC-QA-00 (same SHA-256)</t>
        </is>
      </c>
    </row>
    <row r="1067">
      <c r="A1067" s="8" t="inlineStr">
        <is>
          <t>QC-QA-00.xlsx</t>
        </is>
      </c>
      <c r="B1067" s="8" t="inlineStr">
        <is>
          <t>LSC</t>
        </is>
      </c>
      <c r="C1067" s="8" t="n">
        <v>31</v>
      </c>
      <c r="D1067" s="8" t="inlineStr">
        <is>
          <t>1.4</t>
        </is>
      </c>
      <c r="E1067" s="8" t="inlineStr">
        <is>
          <t>The project base and survey points are placed with the right coordinates system and in the right position</t>
        </is>
      </c>
      <c r="F1067" s="8" t="inlineStr">
        <is>
          <t>MH-05</t>
        </is>
      </c>
      <c r="G1067" s="8" t="inlineStr">
        <is>
          <t>identical copy of BBM-QC-QA-00 (same SHA-256)</t>
        </is>
      </c>
    </row>
    <row r="1068">
      <c r="A1068" s="8" t="inlineStr">
        <is>
          <t>QC-QA-00.xlsx</t>
        </is>
      </c>
      <c r="B1068" s="8" t="inlineStr">
        <is>
          <t>LSC</t>
        </is>
      </c>
      <c r="C1068" s="8" t="n">
        <v>32</v>
      </c>
      <c r="D1068" s="8" t="inlineStr">
        <is>
          <t>1.5</t>
        </is>
      </c>
      <c r="E1068" s="8" t="inlineStr">
        <is>
          <t>Linked files ( Revit, IFC) are loaded properly and on its proper workset</t>
        </is>
      </c>
      <c r="F1068" s="8" t="inlineStr">
        <is>
          <t>MH-18</t>
        </is>
      </c>
      <c r="G1068" s="8" t="inlineStr">
        <is>
          <t>identical copy of BBM-QC-QA-00 (same SHA-256)</t>
        </is>
      </c>
    </row>
    <row r="1069">
      <c r="A1069" s="8" t="inlineStr">
        <is>
          <t>QC-QA-00.xlsx</t>
        </is>
      </c>
      <c r="B1069" s="8" t="inlineStr">
        <is>
          <t>LSC</t>
        </is>
      </c>
      <c r="C1069" s="8" t="n">
        <v>33</v>
      </c>
      <c r="D1069" s="8" t="inlineStr">
        <is>
          <t>1.6</t>
        </is>
      </c>
      <c r="E1069" s="8" t="inlineStr">
        <is>
          <t>Metric system is used</t>
        </is>
      </c>
      <c r="F1069" s="8" t="inlineStr">
        <is>
          <t>MH-08</t>
        </is>
      </c>
      <c r="G1069" s="8" t="inlineStr">
        <is>
          <t>identical copy of BBM-QC-QA-00 (same SHA-256)</t>
        </is>
      </c>
    </row>
    <row r="1070">
      <c r="A1070" s="8" t="inlineStr">
        <is>
          <t>QC-QA-00.xlsx</t>
        </is>
      </c>
      <c r="B1070" s="8" t="inlineStr">
        <is>
          <t>LSC</t>
        </is>
      </c>
      <c r="C1070" s="8" t="n">
        <v>34</v>
      </c>
      <c r="D1070" s="8" t="inlineStr">
        <is>
          <t>1.7</t>
        </is>
      </c>
      <c r="E1070" s="8" t="inlineStr">
        <is>
          <t>The exported IFC Models are as per  requirements</t>
        </is>
      </c>
      <c r="F1070" s="8" t="inlineStr">
        <is>
          <t>DI-11</t>
        </is>
      </c>
      <c r="G1070" s="8" t="inlineStr">
        <is>
          <t>identical copy of BBM-QC-QA-00 (same SHA-256)</t>
        </is>
      </c>
    </row>
    <row r="1071">
      <c r="A1071" s="8" t="inlineStr">
        <is>
          <t>QC-QA-00.xlsx</t>
        </is>
      </c>
      <c r="B1071" s="8" t="inlineStr">
        <is>
          <t>LSC</t>
        </is>
      </c>
      <c r="C1071" s="8" t="n">
        <v>35</v>
      </c>
      <c r="D1071" s="8" t="inlineStr">
        <is>
          <t>1.8</t>
        </is>
      </c>
      <c r="E1071" s="8" t="inlineStr">
        <is>
          <t>File Breakdown is following the project standard File Organization specified in the BEP</t>
        </is>
      </c>
      <c r="F1071" s="8" t="inlineStr">
        <is>
          <t>MH-11</t>
        </is>
      </c>
      <c r="G1071" s="8" t="inlineStr">
        <is>
          <t>identical copy of BBM-QC-QA-00 (same SHA-256)</t>
        </is>
      </c>
    </row>
    <row r="1072">
      <c r="A1072" s="8" t="inlineStr">
        <is>
          <t>QC-QA-00.xlsx</t>
        </is>
      </c>
      <c r="B1072" s="8" t="inlineStr">
        <is>
          <t>LSC</t>
        </is>
      </c>
      <c r="C1072" s="8" t="n">
        <v>36</v>
      </c>
      <c r="D1072" s="8" t="inlineStr">
        <is>
          <t>1.9</t>
        </is>
      </c>
      <c r="E1072" s="8" t="inlineStr">
        <is>
          <t>File is purged and cleaned up from reference planes, unused links, family and family types, views and sheets</t>
        </is>
      </c>
      <c r="F1072" s="8" t="inlineStr">
        <is>
          <t>MH-17</t>
        </is>
      </c>
      <c r="G1072" s="8" t="inlineStr">
        <is>
          <t>identical copy of BBM-QC-QA-00 (same SHA-256)</t>
        </is>
      </c>
    </row>
    <row r="1073">
      <c r="A1073" s="8" t="inlineStr">
        <is>
          <t>QC-QA-00.xlsx</t>
        </is>
      </c>
      <c r="B1073" s="8" t="inlineStr">
        <is>
          <t>LSC</t>
        </is>
      </c>
      <c r="C1073" s="8" t="n">
        <v>37</v>
      </c>
      <c r="D1073" s="8" t="inlineStr">
        <is>
          <t>1.10</t>
        </is>
      </c>
      <c r="E1073" s="8" t="inlineStr">
        <is>
          <t>View Management is following a logical arrangement</t>
        </is>
      </c>
      <c r="F1073" s="8" t="inlineStr">
        <is>
          <t>MH-21</t>
        </is>
      </c>
      <c r="G1073" s="8" t="inlineStr">
        <is>
          <t>identical copy of BBM-QC-QA-00 (same SHA-256)</t>
        </is>
      </c>
    </row>
    <row r="1074">
      <c r="A1074" s="8" t="inlineStr">
        <is>
          <t>QC-QA-00.xlsx</t>
        </is>
      </c>
      <c r="B1074" s="8" t="inlineStr">
        <is>
          <t>LSC</t>
        </is>
      </c>
      <c r="C1074" s="8" t="n">
        <v>38</v>
      </c>
      <c r="D1074" s="8" t="inlineStr">
        <is>
          <t>1.11</t>
        </is>
      </c>
      <c r="E1074" s="8" t="inlineStr">
        <is>
          <t>Rooms are defined and enclosed correctly</t>
        </is>
      </c>
      <c r="F1074" s="8" t="inlineStr">
        <is>
          <t>AR-01</t>
        </is>
      </c>
      <c r="G1074" s="8" t="inlineStr">
        <is>
          <t>identical copy of BBM-QC-QA-00 (same SHA-256)</t>
        </is>
      </c>
    </row>
    <row r="1075">
      <c r="A1075" s="8" t="inlineStr">
        <is>
          <t>QC-QA-00.xlsx</t>
        </is>
      </c>
      <c r="B1075" s="8" t="inlineStr">
        <is>
          <t>LSC</t>
        </is>
      </c>
      <c r="C1075" s="8" t="n">
        <v>39</v>
      </c>
      <c r="D1075" s="8" t="inlineStr">
        <is>
          <t>1.12</t>
        </is>
      </c>
      <c r="E1075" s="8" t="inlineStr">
        <is>
          <t>The project location shall be defined for the proper location</t>
        </is>
      </c>
      <c r="F1075" s="8" t="inlineStr">
        <is>
          <t>MH-04</t>
        </is>
      </c>
      <c r="G1075" s="8" t="inlineStr">
        <is>
          <t>identical copy of BBM-QC-QA-00 (same SHA-256)</t>
        </is>
      </c>
    </row>
    <row r="1076">
      <c r="A1076" s="8" t="inlineStr">
        <is>
          <t>QC-QA-00.xlsx</t>
        </is>
      </c>
      <c r="B1076" s="8" t="inlineStr">
        <is>
          <t>LSC</t>
        </is>
      </c>
      <c r="C1076" s="8" t="n">
        <v>40</v>
      </c>
      <c r="D1076" s="8" t="inlineStr">
        <is>
          <t>1.13</t>
        </is>
      </c>
      <c r="E1076" s="8" t="inlineStr">
        <is>
          <t>The project orientation is defined with the proper angle (True North Defined Properly)</t>
        </is>
      </c>
      <c r="F1076" s="8" t="inlineStr">
        <is>
          <t>MH-03</t>
        </is>
      </c>
      <c r="G1076" s="8" t="inlineStr">
        <is>
          <t>identical copy of BBM-QC-QA-00 (same SHA-256)</t>
        </is>
      </c>
    </row>
    <row r="1077">
      <c r="A1077" s="8" t="inlineStr">
        <is>
          <t>QC-QA-00.xlsx</t>
        </is>
      </c>
      <c r="B1077" s="8" t="inlineStr">
        <is>
          <t>LSC</t>
        </is>
      </c>
      <c r="C1077" s="8" t="n">
        <v>41</v>
      </c>
      <c r="D1077" s="8" t="inlineStr">
        <is>
          <t>1.14</t>
        </is>
      </c>
      <c r="E1077" s="8" t="inlineStr">
        <is>
          <t>Modeled Lines are minimized</t>
        </is>
      </c>
      <c r="F1077" s="8" t="inlineStr">
        <is>
          <t>MH-26</t>
        </is>
      </c>
      <c r="G1077" s="8" t="inlineStr">
        <is>
          <t>identical copy of BBM-QC-QA-00 (same SHA-256)</t>
        </is>
      </c>
    </row>
    <row r="1078">
      <c r="A1078" s="8" t="inlineStr">
        <is>
          <t>QC-QA-00.xlsx</t>
        </is>
      </c>
      <c r="B1078" s="8" t="inlineStr">
        <is>
          <t>LSC</t>
        </is>
      </c>
      <c r="C1078" s="8" t="n">
        <v>42</v>
      </c>
      <c r="D1078" s="8" t="inlineStr">
        <is>
          <t>1.15</t>
        </is>
      </c>
      <c r="E1078" s="8" t="inlineStr">
        <is>
          <t>The filters are minimized as much as possible to do not affect model performance</t>
        </is>
      </c>
      <c r="F1078" s="8" t="inlineStr">
        <is>
          <t>MH-27</t>
        </is>
      </c>
      <c r="G1078" s="8" t="inlineStr">
        <is>
          <t>identical copy of BBM-QC-QA-00 (same SHA-256)</t>
        </is>
      </c>
    </row>
    <row r="1079">
      <c r="A1079" s="8" t="inlineStr">
        <is>
          <t>QC-QA-00.xlsx</t>
        </is>
      </c>
      <c r="B1079" s="8" t="inlineStr">
        <is>
          <t>LSC</t>
        </is>
      </c>
      <c r="C1079" s="8" t="n">
        <v>43</v>
      </c>
      <c r="D1079" s="8" t="inlineStr">
        <is>
          <t>1.16</t>
        </is>
      </c>
      <c r="E1079" s="8" t="inlineStr">
        <is>
          <t>The views are set to the project north not true north</t>
        </is>
      </c>
      <c r="F1079" s="8" t="inlineStr">
        <is>
          <t>MH-03</t>
        </is>
      </c>
      <c r="G1079" s="8" t="inlineStr">
        <is>
          <t>identical copy of BBM-QC-QA-00 (same SHA-256)</t>
        </is>
      </c>
    </row>
    <row r="1080">
      <c r="A1080" s="8" t="inlineStr">
        <is>
          <t>QC-QA-00.xlsx</t>
        </is>
      </c>
      <c r="B1080" s="8" t="inlineStr">
        <is>
          <t>LSC</t>
        </is>
      </c>
      <c r="C1080" s="8" t="n">
        <v>44</v>
      </c>
      <c r="D1080" s="8" t="inlineStr">
        <is>
          <t>1.17</t>
        </is>
      </c>
      <c r="E1080" s="8" t="inlineStr">
        <is>
          <t>All tags are parametric</t>
        </is>
      </c>
      <c r="F1080" s="8" t="inlineStr">
        <is>
          <t>DS-18</t>
        </is>
      </c>
      <c r="G1080" s="8" t="inlineStr">
        <is>
          <t>identical copy of BBM-QC-QA-00 (same SHA-256)</t>
        </is>
      </c>
    </row>
    <row r="1081">
      <c r="A1081" s="8" t="inlineStr">
        <is>
          <t>QC-QA-00.xlsx</t>
        </is>
      </c>
      <c r="B1081" s="8" t="inlineStr">
        <is>
          <t>LSC</t>
        </is>
      </c>
      <c r="C1081" s="8" t="n">
        <v>45</v>
      </c>
      <c r="D1081" s="8" t="inlineStr">
        <is>
          <t>1.18</t>
        </is>
      </c>
      <c r="E1081" s="8" t="inlineStr">
        <is>
          <t>All Texts are in Upper Case</t>
        </is>
      </c>
      <c r="F1081" s="8" t="inlineStr">
        <is>
          <t>DS-17</t>
        </is>
      </c>
      <c r="G1081" s="8" t="inlineStr">
        <is>
          <t>identical copy of BBM-QC-QA-00 (same SHA-256)</t>
        </is>
      </c>
    </row>
    <row r="1082">
      <c r="A1082" s="8" t="inlineStr">
        <is>
          <t>QC-QA-00.xlsx</t>
        </is>
      </c>
      <c r="B1082" s="8" t="inlineStr">
        <is>
          <t>LSC</t>
        </is>
      </c>
      <c r="C1082" s="8" t="n">
        <v>46</v>
      </c>
      <c r="D1082" s="8" t="inlineStr">
        <is>
          <t>1.19</t>
        </is>
      </c>
      <c r="E1082" s="8" t="inlineStr">
        <is>
          <t>Review and fix all warning messages where possible</t>
        </is>
      </c>
      <c r="F1082" s="8" t="inlineStr">
        <is>
          <t>MH-15</t>
        </is>
      </c>
      <c r="G1082" s="8" t="inlineStr">
        <is>
          <t>identical copy of BBM-QC-QA-00 (same SHA-256)</t>
        </is>
      </c>
    </row>
    <row r="1083">
      <c r="A1083" s="8" t="inlineStr">
        <is>
          <t>QC-QA-00.xlsx</t>
        </is>
      </c>
      <c r="B1083" s="8" t="inlineStr">
        <is>
          <t>LSC</t>
        </is>
      </c>
      <c r="C1083" s="8" t="n">
        <v>47</v>
      </c>
      <c r="D1083" s="8" t="inlineStr">
        <is>
          <t>1.20</t>
        </is>
      </c>
      <c r="E1083" s="8" t="inlineStr">
        <is>
          <t>The models are detached properly</t>
        </is>
      </c>
      <c r="F1083" s="8" t="inlineStr">
        <is>
          <t>MH-13</t>
        </is>
      </c>
      <c r="G1083" s="8" t="inlineStr">
        <is>
          <t>identical copy of BBM-QC-QA-00 (same SHA-256)</t>
        </is>
      </c>
    </row>
    <row r="1084">
      <c r="A1084" s="8" t="inlineStr">
        <is>
          <t>QC-QA-00.xlsx</t>
        </is>
      </c>
      <c r="B1084" s="8" t="inlineStr">
        <is>
          <t>LSC</t>
        </is>
      </c>
      <c r="C1084" s="8" t="n">
        <v>48</v>
      </c>
      <c r="D1084" s="8" t="inlineStr">
        <is>
          <t>1.21</t>
        </is>
      </c>
      <c r="E1084" s="8" t="inlineStr">
        <is>
          <t>There is no Importing for 2D CAD Drawings</t>
        </is>
      </c>
      <c r="F1084" s="8" t="inlineStr">
        <is>
          <t>MH-16</t>
        </is>
      </c>
      <c r="G1084" s="8" t="inlineStr">
        <is>
          <t>identical copy of BBM-QC-QA-00 (same SHA-256)</t>
        </is>
      </c>
    </row>
    <row r="1085">
      <c r="A1085" s="8" t="inlineStr">
        <is>
          <t>QC-QA-00.xlsx</t>
        </is>
      </c>
      <c r="B1085" s="8" t="inlineStr">
        <is>
          <t>LSC</t>
        </is>
      </c>
      <c r="C1085" s="8" t="n">
        <v>49</v>
      </c>
      <c r="D1085" s="8" t="inlineStr">
        <is>
          <t>1.22</t>
        </is>
      </c>
      <c r="E1085" s="8" t="inlineStr">
        <is>
          <t>Project File Size is smaller than 150 MB</t>
        </is>
      </c>
      <c r="F1085" s="8" t="inlineStr">
        <is>
          <t>MH-14</t>
        </is>
      </c>
      <c r="G1085" s="8" t="inlineStr">
        <is>
          <t>identical copy of BBM-QC-QA-00 (same SHA-256)</t>
        </is>
      </c>
    </row>
    <row r="1086">
      <c r="A1086" s="8" t="inlineStr">
        <is>
          <t>QC-QA-00.xlsx</t>
        </is>
      </c>
      <c r="B1086" s="8" t="inlineStr">
        <is>
          <t>LSC</t>
        </is>
      </c>
      <c r="C1086" s="8" t="n">
        <v>50</v>
      </c>
      <c r="D1086" s="8" t="inlineStr">
        <is>
          <t>1.23</t>
        </is>
      </c>
      <c r="E1086" s="8" t="inlineStr">
        <is>
          <t>In-Place Modeled Families usage is minimal</t>
        </is>
      </c>
      <c r="F1086" s="8" t="inlineStr">
        <is>
          <t>MH-23</t>
        </is>
      </c>
      <c r="G1086" s="8" t="inlineStr">
        <is>
          <t>identical copy of BBM-QC-QA-00 (same SHA-256)</t>
        </is>
      </c>
    </row>
    <row r="1087">
      <c r="A1087" s="8" t="inlineStr">
        <is>
          <t>QC-QA-00.xlsx</t>
        </is>
      </c>
      <c r="B1087" s="8" t="inlineStr">
        <is>
          <t>LSC</t>
        </is>
      </c>
      <c r="C1087" s="8" t="n">
        <v>51</v>
      </c>
      <c r="D1087" s="8" t="inlineStr">
        <is>
          <t>1.24</t>
        </is>
      </c>
      <c r="E1087" s="8" t="inlineStr">
        <is>
          <t>Reduced usage of Masking and Filled Regions</t>
        </is>
      </c>
      <c r="F1087" s="8" t="inlineStr">
        <is>
          <t>MH-28</t>
        </is>
      </c>
      <c r="G1087" s="8" t="inlineStr">
        <is>
          <t>identical copy of BBM-QC-QA-00 (same SHA-256)</t>
        </is>
      </c>
    </row>
    <row r="1088">
      <c r="A1088" s="8" t="inlineStr">
        <is>
          <t>QC-QA-00.xlsx</t>
        </is>
      </c>
      <c r="B1088" s="8" t="inlineStr">
        <is>
          <t>LSC</t>
        </is>
      </c>
      <c r="C1088" s="8" t="n">
        <v>52</v>
      </c>
      <c r="D1088" s="8" t="inlineStr">
        <is>
          <t>1.25</t>
        </is>
      </c>
      <c r="E1088" s="8" t="inlineStr">
        <is>
          <t>All floor levels defined and consistent in all model files</t>
        </is>
      </c>
      <c r="F1088" s="8" t="inlineStr">
        <is>
          <t>MH-07</t>
        </is>
      </c>
      <c r="G1088" s="8" t="inlineStr">
        <is>
          <t>identical copy of BBM-QC-QA-00 (same SHA-256)</t>
        </is>
      </c>
    </row>
    <row r="1089">
      <c r="A1089" s="8" t="inlineStr">
        <is>
          <t>QC-QA-00.xlsx</t>
        </is>
      </c>
      <c r="B1089" s="8" t="inlineStr">
        <is>
          <t>LSC</t>
        </is>
      </c>
      <c r="C1089" s="8" t="n">
        <v>53</v>
      </c>
      <c r="D1089" s="8" t="inlineStr">
        <is>
          <t>1.26</t>
        </is>
      </c>
      <c r="E1089" s="8" t="inlineStr">
        <is>
          <t>Grids put from first top left and pinned</t>
        </is>
      </c>
      <c r="F1089" s="8" t="inlineStr">
        <is>
          <t>MH-06</t>
        </is>
      </c>
      <c r="G1089" s="8" t="inlineStr">
        <is>
          <t>identical copy of BBM-QC-QA-00 (same SHA-256)</t>
        </is>
      </c>
    </row>
    <row r="1090">
      <c r="A1090" s="8" t="inlineStr">
        <is>
          <t>QC-QA-00.xlsx</t>
        </is>
      </c>
      <c r="B1090" s="8" t="inlineStr">
        <is>
          <t>LSC</t>
        </is>
      </c>
      <c r="C1090" s="8" t="n">
        <v>54</v>
      </c>
      <c r="D1090" s="8" t="inlineStr">
        <is>
          <t>1.27</t>
        </is>
      </c>
      <c r="E1090" s="8" t="inlineStr">
        <is>
          <t>Latest revision of reference drawings are implemented in the model</t>
        </is>
      </c>
      <c r="F1090" s="8" t="inlineStr">
        <is>
          <t>MH-19</t>
        </is>
      </c>
      <c r="G1090" s="8" t="inlineStr">
        <is>
          <t>identical copy of BBM-QC-QA-00 (same SHA-256)</t>
        </is>
      </c>
    </row>
    <row r="1091">
      <c r="A1091" s="8" t="inlineStr">
        <is>
          <t>QC-QA-00.xlsx</t>
        </is>
      </c>
      <c r="B1091" s="8" t="inlineStr">
        <is>
          <t>LSC</t>
        </is>
      </c>
      <c r="C1091" s="8" t="n">
        <v>55</v>
      </c>
      <c r="D1091" s="8" t="inlineStr">
        <is>
          <t>1.28</t>
        </is>
      </c>
      <c r="E1091" s="8" t="inlineStr">
        <is>
          <t>Minimize Using Groups</t>
        </is>
      </c>
      <c r="F1091" s="8" t="inlineStr">
        <is>
          <t>MH-24</t>
        </is>
      </c>
      <c r="G1091" s="8" t="inlineStr">
        <is>
          <t>identical copy of BBM-QC-QA-00 (same SHA-256)</t>
        </is>
      </c>
    </row>
    <row r="1092">
      <c r="A1092" s="8" t="inlineStr">
        <is>
          <t>QC-QA-00.xlsx</t>
        </is>
      </c>
      <c r="B1092" s="8" t="inlineStr">
        <is>
          <t>LSC</t>
        </is>
      </c>
      <c r="C1092" s="8" t="n">
        <v>56</v>
      </c>
      <c r="D1092" s="8" t="inlineStr">
        <is>
          <t>1.29</t>
        </is>
      </c>
      <c r="E1092" s="8" t="inlineStr">
        <is>
          <t>Proper Project Browser Organization</t>
        </is>
      </c>
      <c r="F1092" s="8" t="inlineStr">
        <is>
          <t>MH-21</t>
        </is>
      </c>
      <c r="G1092" s="8" t="inlineStr">
        <is>
          <t>identical copy of BBM-QC-QA-00 (same SHA-256)</t>
        </is>
      </c>
    </row>
    <row r="1093">
      <c r="A1093" s="8" t="inlineStr">
        <is>
          <t>QC-QA-00.xlsx</t>
        </is>
      </c>
      <c r="B1093" s="8" t="inlineStr">
        <is>
          <t>LSC</t>
        </is>
      </c>
      <c r="C1093" s="8" t="n">
        <v>57</v>
      </c>
      <c r="D1093" s="8" t="inlineStr">
        <is>
          <t>1.30</t>
        </is>
      </c>
      <c r="E1093" s="8" t="inlineStr">
        <is>
          <t>Start any New Family from Scratch in REVIT Program (Not Importing CAD or MAX Files)</t>
        </is>
      </c>
      <c r="F1093" s="8" t="inlineStr">
        <is>
          <t>MH-37</t>
        </is>
      </c>
      <c r="G1093" s="8" t="inlineStr">
        <is>
          <t>identical copy of BBM-QC-QA-00 (same SHA-256)</t>
        </is>
      </c>
    </row>
    <row r="1094">
      <c r="A1094" s="8" t="inlineStr">
        <is>
          <t>QC-QA-00.xlsx</t>
        </is>
      </c>
      <c r="B1094" s="8" t="inlineStr">
        <is>
          <t>LSC</t>
        </is>
      </c>
      <c r="C1094" s="8" t="n">
        <v>58</v>
      </c>
      <c r="D1094" s="8" t="inlineStr">
        <is>
          <t>1.31</t>
        </is>
      </c>
      <c r="E1094" s="8" t="inlineStr">
        <is>
          <t>Latest RFIs are implemented in the model</t>
        </is>
      </c>
      <c r="F1094" s="8" t="inlineStr">
        <is>
          <t>MH-20</t>
        </is>
      </c>
      <c r="G1094" s="8" t="inlineStr">
        <is>
          <t>identical copy of BBM-QC-QA-00 (same SHA-256)</t>
        </is>
      </c>
    </row>
    <row r="1095">
      <c r="A1095" s="8" t="inlineStr">
        <is>
          <t>QC-QA-00.xlsx</t>
        </is>
      </c>
      <c r="B1095" s="8" t="inlineStr">
        <is>
          <t>LSC</t>
        </is>
      </c>
      <c r="C1095" s="8" t="n">
        <v>59</v>
      </c>
      <c r="D1095" s="8" t="inlineStr">
        <is>
          <t>2.1</t>
        </is>
      </c>
      <c r="E1095" s="8" t="inlineStr">
        <is>
          <t>The grids and levels are located on the levels and grids workset</t>
        </is>
      </c>
      <c r="F1095" s="8" t="inlineStr">
        <is>
          <t>MH-30</t>
        </is>
      </c>
      <c r="G1095" s="8" t="inlineStr">
        <is>
          <t>identical copy of BBM-QC-QA-00 (same SHA-256)</t>
        </is>
      </c>
    </row>
    <row r="1096">
      <c r="A1096" s="8" t="inlineStr">
        <is>
          <t>QC-QA-00.xlsx</t>
        </is>
      </c>
      <c r="B1096" s="8" t="inlineStr">
        <is>
          <t>LSC</t>
        </is>
      </c>
      <c r="C1096" s="8" t="n">
        <v>60</v>
      </c>
      <c r="D1096" s="8" t="inlineStr">
        <is>
          <t>2.2</t>
        </is>
      </c>
      <c r="E1096" s="8" t="inlineStr">
        <is>
          <t>Sharing is enabled and the Worksets are named according the  requirements</t>
        </is>
      </c>
      <c r="F1096" s="8" t="inlineStr">
        <is>
          <t>MH-29</t>
        </is>
      </c>
      <c r="G1096" s="8" t="inlineStr">
        <is>
          <t>identical copy of BBM-QC-QA-00 (same SHA-256)</t>
        </is>
      </c>
    </row>
    <row r="1097">
      <c r="A1097" s="8" t="inlineStr">
        <is>
          <t>QC-QA-00.xlsx</t>
        </is>
      </c>
      <c r="B1097" s="8" t="inlineStr">
        <is>
          <t>LSC</t>
        </is>
      </c>
      <c r="C1097" s="8" t="n">
        <v>61</v>
      </c>
      <c r="D1097" s="8" t="inlineStr">
        <is>
          <t>2.3</t>
        </is>
      </c>
      <c r="E1097" s="8" t="inlineStr">
        <is>
          <t>The modeled elements are located on their proper Worksets</t>
        </is>
      </c>
      <c r="F1097" s="8" t="inlineStr">
        <is>
          <t>MH-31</t>
        </is>
      </c>
      <c r="G1097" s="8" t="inlineStr">
        <is>
          <t>identical copy of BBM-QC-QA-00 (same SHA-256)</t>
        </is>
      </c>
    </row>
    <row r="1098">
      <c r="A1098" s="8" t="inlineStr">
        <is>
          <t>QC-QA-00.xlsx</t>
        </is>
      </c>
      <c r="B1098" s="8" t="inlineStr">
        <is>
          <t>LSC</t>
        </is>
      </c>
      <c r="C1098" s="8" t="n">
        <v>62</v>
      </c>
      <c r="D1098" s="8" t="inlineStr">
        <is>
          <t>2.4</t>
        </is>
      </c>
      <c r="E1098" s="8" t="inlineStr">
        <is>
          <t>The Worksets naming is not representing CAD layers naming or users names</t>
        </is>
      </c>
      <c r="F1098" s="8" t="inlineStr">
        <is>
          <t>MH-29</t>
        </is>
      </c>
      <c r="G1098" s="8" t="inlineStr">
        <is>
          <t>identical copy of BBM-QC-QA-00 (same SHA-256)</t>
        </is>
      </c>
    </row>
    <row r="1099">
      <c r="A1099" s="8" t="inlineStr">
        <is>
          <t>QC-QA-00.xlsx</t>
        </is>
      </c>
      <c r="B1099" s="8" t="inlineStr">
        <is>
          <t>LSC</t>
        </is>
      </c>
      <c r="C1099" s="8" t="n">
        <v>63</v>
      </c>
      <c r="D1099" s="8" t="inlineStr">
        <is>
          <t>3.1</t>
        </is>
      </c>
      <c r="E1099" s="8" t="inlineStr">
        <is>
          <t>All the 2D drawings are generated automatically from the model as per project CAD Standard</t>
        </is>
      </c>
      <c r="F1099" s="8" t="inlineStr">
        <is>
          <t>DS-01</t>
        </is>
      </c>
      <c r="G1099" s="8" t="inlineStr">
        <is>
          <t>identical copy of BBM-QC-QA-00 (same SHA-256)</t>
        </is>
      </c>
    </row>
    <row r="1100">
      <c r="A1100" s="8" t="inlineStr">
        <is>
          <t>QC-QA-00.xlsx</t>
        </is>
      </c>
      <c r="B1100" s="8" t="inlineStr">
        <is>
          <t>LSC</t>
        </is>
      </c>
      <c r="C1100" s="8" t="n">
        <v>64</v>
      </c>
      <c r="D1100" s="8" t="inlineStr">
        <is>
          <t>3.2</t>
        </is>
      </c>
      <c r="E1100" s="8" t="inlineStr">
        <is>
          <t>Object Layers, in exported CAD files, in compliance with NCS V6 Standards</t>
        </is>
      </c>
      <c r="F1100" s="8" t="inlineStr">
        <is>
          <t>DS-45</t>
        </is>
      </c>
      <c r="G1100" s="8" t="inlineStr">
        <is>
          <t>identical copy of BBM-QC-QA-00 (same SHA-256)</t>
        </is>
      </c>
    </row>
    <row r="1101">
      <c r="A1101" s="8" t="inlineStr">
        <is>
          <t>QC-QA-00.xlsx</t>
        </is>
      </c>
      <c r="B1101" s="8" t="inlineStr">
        <is>
          <t>LSC</t>
        </is>
      </c>
      <c r="C1101" s="8" t="n">
        <v>65</v>
      </c>
      <c r="D1101" s="8" t="inlineStr">
        <is>
          <t>4.1</t>
        </is>
      </c>
      <c r="E1101" s="8" t="inlineStr">
        <is>
          <t>Key Plan: Have the floor plan drawings been placed in a consistent spot on the title block for every level</t>
        </is>
      </c>
      <c r="F1101" s="8" t="inlineStr">
        <is>
          <t>DS-10</t>
        </is>
      </c>
      <c r="G1101" s="8" t="inlineStr">
        <is>
          <t>identical copy of BBM-QC-QA-00 (same SHA-256)</t>
        </is>
      </c>
    </row>
    <row r="1102">
      <c r="A1102" s="8" t="inlineStr">
        <is>
          <t>QC-QA-00.xlsx</t>
        </is>
      </c>
      <c r="B1102" s="8" t="inlineStr">
        <is>
          <t>LSC</t>
        </is>
      </c>
      <c r="C1102" s="8" t="n">
        <v>66</v>
      </c>
      <c r="D1102" s="8" t="inlineStr">
        <is>
          <t>4.2</t>
        </is>
      </c>
      <c r="E1102" s="8" t="inlineStr">
        <is>
          <t>North Point: Has the north point been turned off all the elevations, sections &amp; details</t>
        </is>
      </c>
      <c r="F1102" s="8" t="inlineStr">
        <is>
          <t>DS-11</t>
        </is>
      </c>
      <c r="G1102" s="8" t="inlineStr">
        <is>
          <t>identical copy of BBM-QC-QA-00 (same SHA-256)</t>
        </is>
      </c>
    </row>
    <row r="1103">
      <c r="A1103" s="8" t="inlineStr">
        <is>
          <t>QC-QA-00.xlsx</t>
        </is>
      </c>
      <c r="B1103" s="8" t="inlineStr">
        <is>
          <t>LSC</t>
        </is>
      </c>
      <c r="C1103" s="8" t="n">
        <v>67</v>
      </c>
      <c r="D1103" s="8" t="inlineStr">
        <is>
          <t>4.3</t>
        </is>
      </c>
      <c r="E1103" s="8" t="inlineStr">
        <is>
          <t>All sheets must be organised in the Project Browser</t>
        </is>
      </c>
      <c r="F1103" s="8" t="inlineStr">
        <is>
          <t>DS-05</t>
        </is>
      </c>
      <c r="G1103" s="8" t="inlineStr">
        <is>
          <t>identical copy of BBM-QC-QA-00 (same SHA-256)</t>
        </is>
      </c>
    </row>
    <row r="1104">
      <c r="A1104" s="8" t="inlineStr">
        <is>
          <t>QC-QA-00.xlsx</t>
        </is>
      </c>
      <c r="B1104" s="8" t="inlineStr">
        <is>
          <t>LSC</t>
        </is>
      </c>
      <c r="C1104" s="8" t="n">
        <v>68</v>
      </c>
      <c r="D1104" s="8" t="inlineStr">
        <is>
          <t>4.4</t>
        </is>
      </c>
      <c r="E1104" s="8" t="inlineStr">
        <is>
          <t>Sheet List should b e provided</t>
        </is>
      </c>
      <c r="F1104" s="8" t="inlineStr">
        <is>
          <t>DS-02</t>
        </is>
      </c>
      <c r="G1104" s="8" t="inlineStr">
        <is>
          <t>identical copy of BBM-QC-QA-00 (same SHA-256)</t>
        </is>
      </c>
    </row>
    <row r="1105">
      <c r="A1105" s="8" t="inlineStr">
        <is>
          <t>QC-QA-00.xlsx</t>
        </is>
      </c>
      <c r="B1105" s="8" t="inlineStr">
        <is>
          <t>LSC</t>
        </is>
      </c>
      <c r="C1105" s="8" t="n">
        <v>69</v>
      </c>
      <c r="D1105" s="8" t="inlineStr">
        <is>
          <t>4.5</t>
        </is>
      </c>
      <c r="E1105" s="8" t="inlineStr">
        <is>
          <t>Proper Sheet sets must be created</t>
        </is>
      </c>
      <c r="F1105" s="8" t="inlineStr">
        <is>
          <t>DS-05</t>
        </is>
      </c>
      <c r="G1105" s="8" t="inlineStr">
        <is>
          <t>identical copy of BBM-QC-QA-00 (same SHA-256)</t>
        </is>
      </c>
    </row>
    <row r="1106">
      <c r="A1106" s="8" t="inlineStr">
        <is>
          <t>QC-QA-00.xlsx</t>
        </is>
      </c>
      <c r="B1106" s="8" t="inlineStr">
        <is>
          <t>LSC</t>
        </is>
      </c>
      <c r="C1106" s="8" t="n">
        <v>70</v>
      </c>
      <c r="D1106" s="8" t="inlineStr">
        <is>
          <t>4.6</t>
        </is>
      </c>
      <c r="E1106" s="8" t="inlineStr">
        <is>
          <t>Title block should be parametric</t>
        </is>
      </c>
      <c r="F1106" s="8" t="inlineStr">
        <is>
          <t>DS-07</t>
        </is>
      </c>
      <c r="G1106" s="8" t="inlineStr">
        <is>
          <t>identical copy of BBM-QC-QA-00 (same SHA-256)</t>
        </is>
      </c>
    </row>
    <row r="1107">
      <c r="A1107" s="8" t="inlineStr">
        <is>
          <t>QC-QA-00.xlsx</t>
        </is>
      </c>
      <c r="B1107" s="8" t="inlineStr">
        <is>
          <t>LSC</t>
        </is>
      </c>
      <c r="C1107" s="8" t="n">
        <v>71</v>
      </c>
      <c r="D1107" s="8" t="inlineStr">
        <is>
          <t>4.7</t>
        </is>
      </c>
      <c r="E1107" s="8" t="inlineStr">
        <is>
          <t>All TTLBLK Labels should be in upper case texts</t>
        </is>
      </c>
      <c r="F1107" s="8" t="inlineStr">
        <is>
          <t>DS-09</t>
        </is>
      </c>
      <c r="G1107" s="8" t="inlineStr">
        <is>
          <t>identical copy of BBM-QC-QA-00 (same SHA-256)</t>
        </is>
      </c>
    </row>
    <row r="1108">
      <c r="A1108" s="8" t="inlineStr">
        <is>
          <t>QC-QA-00.xlsx</t>
        </is>
      </c>
      <c r="B1108" s="8" t="inlineStr">
        <is>
          <t>LSC</t>
        </is>
      </c>
      <c r="C1108" s="8" t="n">
        <v>72</v>
      </c>
      <c r="D1108" s="8" t="inlineStr">
        <is>
          <t>4.8</t>
        </is>
      </c>
      <c r="E1108" s="8" t="inlineStr">
        <is>
          <t>All the revisions are clouded and tagged</t>
        </is>
      </c>
      <c r="F1108" s="8" t="inlineStr">
        <is>
          <t>DS-12</t>
        </is>
      </c>
      <c r="G1108" s="8" t="inlineStr">
        <is>
          <t>identical copy of BBM-QC-QA-00 (same SHA-256)</t>
        </is>
      </c>
    </row>
    <row r="1109">
      <c r="A1109" s="8" t="inlineStr">
        <is>
          <t>QC-QA-00.xlsx</t>
        </is>
      </c>
      <c r="B1109" s="8" t="inlineStr">
        <is>
          <t>LSC</t>
        </is>
      </c>
      <c r="C1109" s="8" t="n">
        <v>73</v>
      </c>
      <c r="D1109" s="8" t="inlineStr">
        <is>
          <t>5.1</t>
        </is>
      </c>
      <c r="E1109" s="8" t="inlineStr">
        <is>
          <t>Specific View Template Created and applied</t>
        </is>
      </c>
      <c r="F1109" s="8" t="inlineStr">
        <is>
          <t>DS-14</t>
        </is>
      </c>
      <c r="G1109" s="8" t="inlineStr">
        <is>
          <t>identical copy of BBM-QC-QA-00 (same SHA-256)</t>
        </is>
      </c>
    </row>
    <row r="1110">
      <c r="A1110" s="8" t="inlineStr">
        <is>
          <t>QC-QA-00.xlsx</t>
        </is>
      </c>
      <c r="B1110" s="8" t="inlineStr">
        <is>
          <t>LSC</t>
        </is>
      </c>
      <c r="C1110" s="8" t="n">
        <v>74</v>
      </c>
      <c r="D1110" s="8" t="inlineStr">
        <is>
          <t>5.2</t>
        </is>
      </c>
      <c r="E1110" s="8" t="inlineStr">
        <is>
          <t>Proper View Range Setting for all Floor Levels</t>
        </is>
      </c>
      <c r="F1110" s="8" t="inlineStr">
        <is>
          <t>DS-15</t>
        </is>
      </c>
      <c r="G1110" s="8" t="inlineStr">
        <is>
          <t>identical copy of BBM-QC-QA-00 (same SHA-256)</t>
        </is>
      </c>
    </row>
    <row r="1111">
      <c r="A1111" s="8" t="inlineStr">
        <is>
          <t>QC-QA-00.xlsx</t>
        </is>
      </c>
      <c r="B1111" s="8" t="inlineStr">
        <is>
          <t>LSC</t>
        </is>
      </c>
      <c r="C1111" s="8" t="n">
        <v>75</v>
      </c>
      <c r="D1111" s="8" t="inlineStr">
        <is>
          <t>5.3</t>
        </is>
      </c>
      <c r="E1111" s="8" t="inlineStr">
        <is>
          <t>Opening Screen Setup for all Revit files.</t>
        </is>
      </c>
      <c r="F1111" s="8" t="inlineStr">
        <is>
          <t>MH-10</t>
        </is>
      </c>
      <c r="G1111" s="8" t="inlineStr">
        <is>
          <t>identical copy of BBM-QC-QA-00 (same SHA-256)</t>
        </is>
      </c>
    </row>
    <row r="1112">
      <c r="A1112" s="8" t="inlineStr">
        <is>
          <t>QC-QA-00.xlsx</t>
        </is>
      </c>
      <c r="B1112" s="8" t="inlineStr">
        <is>
          <t>LSC</t>
        </is>
      </c>
      <c r="C1112" s="8" t="n">
        <v>76</v>
      </c>
      <c r="D1112" s="8" t="inlineStr">
        <is>
          <t>6.1</t>
        </is>
      </c>
      <c r="E1112" s="8" t="inlineStr">
        <is>
          <t>Model is correctly assembled through visual inspection</t>
        </is>
      </c>
      <c r="F1112" s="8" t="inlineStr">
        <is>
          <t>MH-42</t>
        </is>
      </c>
      <c r="G1112" s="8" t="inlineStr">
        <is>
          <t>identical copy of BBM-QC-QA-00 (same SHA-256)</t>
        </is>
      </c>
    </row>
    <row r="1113">
      <c r="A1113" s="8" t="inlineStr">
        <is>
          <t>QC-QA-00.xlsx</t>
        </is>
      </c>
      <c r="B1113" s="8" t="inlineStr">
        <is>
          <t>LSC</t>
        </is>
      </c>
      <c r="C1113" s="8" t="n">
        <v>77</v>
      </c>
      <c r="D1113" s="8" t="inlineStr">
        <is>
          <t>6.2</t>
        </is>
      </c>
      <c r="E1113" s="8" t="inlineStr">
        <is>
          <t>Level of Detail in the model appropriate for the Stage delivery scope of work</t>
        </is>
      </c>
      <c r="F1113" s="8" t="inlineStr">
        <is>
          <t>MH-47</t>
        </is>
      </c>
      <c r="G1113" s="8" t="inlineStr">
        <is>
          <t>identical copy of BBM-QC-QA-00 (same SHA-256)</t>
        </is>
      </c>
    </row>
    <row r="1114">
      <c r="A1114" s="8" t="inlineStr">
        <is>
          <t>QC-QA-00.xlsx</t>
        </is>
      </c>
      <c r="B1114" s="8" t="inlineStr">
        <is>
          <t>LSC</t>
        </is>
      </c>
      <c r="C1114" s="8" t="n">
        <v>78</v>
      </c>
      <c r="D1114" s="8" t="inlineStr">
        <is>
          <t>6.3</t>
        </is>
      </c>
      <c r="E1114" s="8" t="inlineStr">
        <is>
          <t>All Objects Families and Types assigned properly and no  “Generic” items</t>
        </is>
      </c>
      <c r="F1114" s="8" t="inlineStr">
        <is>
          <t>MH-33</t>
        </is>
      </c>
      <c r="G1114" s="8" t="inlineStr">
        <is>
          <t>identical copy of BBM-QC-QA-00 (same SHA-256)</t>
        </is>
      </c>
    </row>
    <row r="1115">
      <c r="A1115" s="8" t="inlineStr">
        <is>
          <t>QC-QA-00.xlsx</t>
        </is>
      </c>
      <c r="B1115" s="8" t="inlineStr">
        <is>
          <t>LSC</t>
        </is>
      </c>
      <c r="C1115" s="8" t="n">
        <v>79</v>
      </c>
      <c r="D1115" s="8" t="inlineStr">
        <is>
          <t>6.4</t>
        </is>
      </c>
      <c r="E1115" s="8" t="inlineStr">
        <is>
          <t>Model objects are properly referenced and constrained to the right grids and levels</t>
        </is>
      </c>
      <c r="F1115" s="8" t="inlineStr">
        <is>
          <t>MH-45</t>
        </is>
      </c>
      <c r="G1115" s="8" t="inlineStr">
        <is>
          <t>identical copy of BBM-QC-QA-00 (same SHA-256)</t>
        </is>
      </c>
    </row>
    <row r="1116">
      <c r="A1116" s="8" t="inlineStr">
        <is>
          <t>QC-QA-00.xlsx</t>
        </is>
      </c>
      <c r="B1116" s="8" t="inlineStr">
        <is>
          <t>LSC</t>
        </is>
      </c>
      <c r="C1116" s="8" t="n">
        <v>80</v>
      </c>
      <c r="D1116" s="8" t="inlineStr">
        <is>
          <t>6.5</t>
        </is>
      </c>
      <c r="E1116" s="8" t="inlineStr">
        <is>
          <t>Dumb tags are not used excessively</t>
        </is>
      </c>
      <c r="F1116" s="8" t="inlineStr">
        <is>
          <t>DS-18</t>
        </is>
      </c>
      <c r="G1116" s="8" t="inlineStr">
        <is>
          <t>identical copy of BBM-QC-QA-00 (same SHA-256)</t>
        </is>
      </c>
    </row>
    <row r="1117">
      <c r="A1117" s="8" t="inlineStr">
        <is>
          <t>QC-QA-00.xlsx</t>
        </is>
      </c>
      <c r="B1117" s="8" t="inlineStr">
        <is>
          <t>LSC</t>
        </is>
      </c>
      <c r="C1117" s="8" t="n">
        <v>81</v>
      </c>
      <c r="D1117" s="8" t="inlineStr">
        <is>
          <t>6.6</t>
        </is>
      </c>
      <c r="E1117" s="8" t="inlineStr">
        <is>
          <t>Dimensions rounding not allowed</t>
        </is>
      </c>
      <c r="F1117" s="8" t="inlineStr">
        <is>
          <t>DS-19</t>
        </is>
      </c>
      <c r="G1117" s="8" t="inlineStr">
        <is>
          <t>identical copy of BBM-QC-QA-00 (same SHA-256)</t>
        </is>
      </c>
    </row>
    <row r="1118">
      <c r="A1118" s="8" t="inlineStr">
        <is>
          <t>QC-QA-00.xlsx</t>
        </is>
      </c>
      <c r="B1118" s="8" t="inlineStr">
        <is>
          <t>LSC</t>
        </is>
      </c>
      <c r="C1118" s="8" t="n">
        <v>82</v>
      </c>
      <c r="D1118" s="8" t="inlineStr">
        <is>
          <t>6.7</t>
        </is>
      </c>
      <c r="E1118" s="8" t="inlineStr">
        <is>
          <t>No overlapping or duplicated Landscape components</t>
        </is>
      </c>
      <c r="F1118" s="8" t="inlineStr">
        <is>
          <t>LS-04</t>
        </is>
      </c>
      <c r="G1118" s="8" t="inlineStr">
        <is>
          <t>identical copy of BBM-QC-QA-00 (same SHA-256)</t>
        </is>
      </c>
    </row>
    <row r="1119">
      <c r="A1119" s="8" t="inlineStr">
        <is>
          <t>QC-QA-00.xlsx</t>
        </is>
      </c>
      <c r="B1119" s="8" t="inlineStr">
        <is>
          <t>LSC</t>
        </is>
      </c>
      <c r="C1119" s="8" t="n">
        <v>83</v>
      </c>
      <c r="D1119" s="8" t="inlineStr">
        <is>
          <t>6.8</t>
        </is>
      </c>
      <c r="E1119" s="8" t="inlineStr">
        <is>
          <t>Model objects on correct level</t>
        </is>
      </c>
      <c r="F1119" s="8" t="inlineStr">
        <is>
          <t>MH-45</t>
        </is>
      </c>
      <c r="G1119" s="8" t="inlineStr">
        <is>
          <t>identical copy of BBM-QC-QA-00 (same SHA-256)</t>
        </is>
      </c>
    </row>
    <row r="1120">
      <c r="A1120" s="8" t="inlineStr">
        <is>
          <t>QC-QA-00.xlsx</t>
        </is>
      </c>
      <c r="B1120" s="8" t="inlineStr">
        <is>
          <t>LSC</t>
        </is>
      </c>
      <c r="C1120" s="8" t="n">
        <v>84</v>
      </c>
      <c r="D1120" s="8" t="inlineStr">
        <is>
          <t>7.1</t>
        </is>
      </c>
      <c r="E1120" s="8" t="inlineStr">
        <is>
          <t>Topographic levels are correctly loaded</t>
        </is>
      </c>
      <c r="F1120" s="8" t="inlineStr">
        <is>
          <t>LS-01</t>
        </is>
      </c>
      <c r="G1120" s="8" t="inlineStr">
        <is>
          <t>identical copy of BBM-QC-QA-00 (same SHA-256)</t>
        </is>
      </c>
    </row>
    <row r="1121">
      <c r="A1121" s="8" t="inlineStr">
        <is>
          <t>QC-QA-00.xlsx</t>
        </is>
      </c>
      <c r="B1121" s="8" t="inlineStr">
        <is>
          <t>LSC</t>
        </is>
      </c>
      <c r="C1121" s="8" t="n">
        <v>85</v>
      </c>
      <c r="D1121" s="8" t="inlineStr">
        <is>
          <t>7.2</t>
        </is>
      </c>
      <c r="E1121" s="8" t="inlineStr">
        <is>
          <t>Backfill soil and planting soil are being differentiated for Quantities take-off</t>
        </is>
      </c>
      <c r="F1121" s="8" t="inlineStr">
        <is>
          <t>LS-02</t>
        </is>
      </c>
      <c r="G1121" s="8" t="inlineStr">
        <is>
          <t>identical copy of BBM-QC-QA-00 (same SHA-256)</t>
        </is>
      </c>
    </row>
    <row r="1122">
      <c r="A1122" s="8" t="inlineStr">
        <is>
          <t>QC-QA-00.xlsx</t>
        </is>
      </c>
      <c r="B1122" s="8" t="inlineStr">
        <is>
          <t>LSC</t>
        </is>
      </c>
      <c r="C1122" s="8" t="n">
        <v>86</v>
      </c>
      <c r="D1122" s="8" t="inlineStr">
        <is>
          <t>8.1</t>
        </is>
      </c>
      <c r="E1122" s="8" t="inlineStr">
        <is>
          <t>All vegetation's are defined according to the specification and matching the description (location, size, height, quantity)</t>
        </is>
      </c>
      <c r="F1122" s="8" t="inlineStr">
        <is>
          <t>LS-05</t>
        </is>
      </c>
      <c r="G1122" s="8" t="inlineStr">
        <is>
          <t>identical copy of BBM-QC-QA-00 (same SHA-256)</t>
        </is>
      </c>
    </row>
    <row r="1123">
      <c r="A1123" s="8" t="inlineStr">
        <is>
          <t>QC-QA-00.xlsx</t>
        </is>
      </c>
      <c r="B1123" s="8" t="inlineStr">
        <is>
          <t>LSC</t>
        </is>
      </c>
      <c r="C1123" s="8" t="n">
        <v>87</v>
      </c>
      <c r="D1123" s="8" t="inlineStr">
        <is>
          <t>8.2</t>
        </is>
      </c>
      <c r="E1123" s="8" t="inlineStr">
        <is>
          <t>Materials used for planting are correctly defined according to the specs</t>
        </is>
      </c>
      <c r="F1123" s="8" t="inlineStr">
        <is>
          <t>LS-06</t>
        </is>
      </c>
      <c r="G1123" s="8" t="inlineStr">
        <is>
          <t>identical copy of BBM-QC-QA-00 (same SHA-256)</t>
        </is>
      </c>
    </row>
    <row r="1124">
      <c r="A1124" s="8" t="inlineStr">
        <is>
          <t>QC-QA-00.xlsx</t>
        </is>
      </c>
      <c r="B1124" s="8" t="inlineStr">
        <is>
          <t>LSC</t>
        </is>
      </c>
      <c r="C1124" s="8" t="n">
        <v>88</v>
      </c>
      <c r="D1124" s="8" t="inlineStr">
        <is>
          <t>8.3</t>
        </is>
      </c>
      <c r="E1124" s="8" t="inlineStr">
        <is>
          <t>Water features are matching the criteria (location, size, clearance, quantity, finishing)</t>
        </is>
      </c>
      <c r="F1124" s="8" t="inlineStr">
        <is>
          <t>LS-07</t>
        </is>
      </c>
      <c r="G1124" s="8" t="inlineStr">
        <is>
          <t>identical copy of BBM-QC-QA-00 (same SHA-256)</t>
        </is>
      </c>
    </row>
    <row r="1125">
      <c r="A1125" s="8" t="inlineStr">
        <is>
          <t>QC-QA-00.xlsx</t>
        </is>
      </c>
      <c r="B1125" s="8" t="inlineStr">
        <is>
          <t>LSC</t>
        </is>
      </c>
      <c r="C1125" s="8" t="n">
        <v>89</v>
      </c>
      <c r="D1125" s="8" t="inlineStr">
        <is>
          <t>8.4</t>
        </is>
      </c>
      <c r="E1125" s="8" t="inlineStr">
        <is>
          <t>Planting types description</t>
        </is>
      </c>
      <c r="F1125" s="8" t="inlineStr">
        <is>
          <t>LS-06</t>
        </is>
      </c>
      <c r="G1125" s="8" t="inlineStr">
        <is>
          <t>identical copy of BBM-QC-QA-00 (same SHA-256)</t>
        </is>
      </c>
    </row>
    <row r="1126">
      <c r="A1126" s="8" t="inlineStr">
        <is>
          <t>QC-QA-00.xlsx</t>
        </is>
      </c>
      <c r="B1126" s="8" t="inlineStr">
        <is>
          <t>LSC</t>
        </is>
      </c>
      <c r="C1126" s="8" t="n">
        <v>90</v>
      </c>
      <c r="D1126" s="8" t="inlineStr">
        <is>
          <t>9.1</t>
        </is>
      </c>
      <c r="E1126" s="8" t="inlineStr">
        <is>
          <t>Materials description to be defined in the hard scape objects (finish, color, texture)</t>
        </is>
      </c>
      <c r="F1126" s="8" t="inlineStr">
        <is>
          <t>LS-08</t>
        </is>
      </c>
      <c r="G1126" s="8" t="inlineStr">
        <is>
          <t>identical copy of BBM-QC-QA-00 (same SHA-256)</t>
        </is>
      </c>
    </row>
    <row r="1127">
      <c r="A1127" s="8" t="inlineStr">
        <is>
          <t>QC-QA-00.xlsx</t>
        </is>
      </c>
      <c r="B1127" s="8" t="inlineStr">
        <is>
          <t>LSC</t>
        </is>
      </c>
      <c r="C1127" s="8" t="n">
        <v>91</v>
      </c>
      <c r="D1127" s="8" t="inlineStr">
        <is>
          <t>9.2</t>
        </is>
      </c>
      <c r="E1127" s="8" t="inlineStr">
        <is>
          <t>Finishing layers to be coordinated with the architecture and structure models</t>
        </is>
      </c>
      <c r="F1127" s="8" t="inlineStr">
        <is>
          <t>LS-10</t>
        </is>
      </c>
      <c r="G1127" s="8" t="inlineStr">
        <is>
          <t>identical copy of BBM-QC-QA-00 (same SHA-256)</t>
        </is>
      </c>
    </row>
    <row r="1128">
      <c r="A1128" s="8" t="inlineStr">
        <is>
          <t>QC-QA-00.xlsx</t>
        </is>
      </c>
      <c r="B1128" s="8" t="inlineStr">
        <is>
          <t>LSC</t>
        </is>
      </c>
      <c r="C1128" s="8" t="n">
        <v>92</v>
      </c>
      <c r="D1128" s="8" t="inlineStr">
        <is>
          <t>9.3</t>
        </is>
      </c>
      <c r="E1128" s="8" t="inlineStr">
        <is>
          <t>Parking model elements are being modeled (signs, shades, ramps, etc.)</t>
        </is>
      </c>
      <c r="F1128" s="8" t="inlineStr">
        <is>
          <t>LS-09</t>
        </is>
      </c>
      <c r="G1128" s="8" t="inlineStr">
        <is>
          <t>identical copy of BBM-QC-QA-00 (same SHA-256)</t>
        </is>
      </c>
    </row>
    <row r="1129">
      <c r="A1129" s="8" t="inlineStr">
        <is>
          <t>QC-QA-00.xlsx</t>
        </is>
      </c>
      <c r="B1129" s="8" t="inlineStr">
        <is>
          <t>LSC</t>
        </is>
      </c>
      <c r="C1129" s="8" t="n">
        <v>93</v>
      </c>
      <c r="D1129" s="8" t="inlineStr">
        <is>
          <t>9.4</t>
        </is>
      </c>
      <c r="E1129" s="8" t="inlineStr">
        <is>
          <t>Structure model is coordinated with the hardscape and clash free</t>
        </is>
      </c>
      <c r="F1129" s="8" t="inlineStr">
        <is>
          <t>LS-11</t>
        </is>
      </c>
      <c r="G1129" s="8" t="inlineStr">
        <is>
          <t>identical copy of BBM-QC-QA-00 (same SHA-256)</t>
        </is>
      </c>
    </row>
    <row r="1130">
      <c r="A1130" s="8" t="inlineStr">
        <is>
          <t>QC-QA-00.xlsx</t>
        </is>
      </c>
      <c r="B1130" s="8" t="inlineStr">
        <is>
          <t>LSC</t>
        </is>
      </c>
      <c r="C1130" s="8" t="n">
        <v>94</v>
      </c>
      <c r="D1130" s="8" t="inlineStr">
        <is>
          <t>9.5</t>
        </is>
      </c>
      <c r="E1130" s="8" t="inlineStr">
        <is>
          <t>MEP disciplines coordination with the lighting fixtures, water features (STR penetrations)</t>
        </is>
      </c>
      <c r="F1130" s="8" t="inlineStr">
        <is>
          <t>LS-12</t>
        </is>
      </c>
      <c r="G1130" s="8" t="inlineStr">
        <is>
          <t>identical copy of BBM-QC-QA-00 (same SHA-256)</t>
        </is>
      </c>
    </row>
    <row r="1131">
      <c r="A1131" s="8" t="inlineStr">
        <is>
          <t>QC-QA-00.xlsx</t>
        </is>
      </c>
      <c r="B1131" s="8" t="inlineStr">
        <is>
          <t>LSC</t>
        </is>
      </c>
      <c r="C1131" s="8" t="n">
        <v>95</v>
      </c>
      <c r="D1131" s="8" t="inlineStr">
        <is>
          <t>10.1</t>
        </is>
      </c>
      <c r="E1131" s="8" t="inlineStr">
        <is>
          <t>Families contain all necessary parameters that comply with  EIR</t>
        </is>
      </c>
      <c r="F1131" s="8" t="inlineStr">
        <is>
          <t>DI-02</t>
        </is>
      </c>
      <c r="G1131" s="8" t="inlineStr">
        <is>
          <t>identical copy of BBM-QC-QA-00 (same SHA-256)</t>
        </is>
      </c>
    </row>
    <row r="1132">
      <c r="A1132" s="8" t="inlineStr">
        <is>
          <t>QC-QA-00.xlsx</t>
        </is>
      </c>
      <c r="B1132" s="8" t="inlineStr">
        <is>
          <t>LSC</t>
        </is>
      </c>
      <c r="C1132" s="8" t="n">
        <v>96</v>
      </c>
      <c r="D1132" s="8" t="inlineStr">
        <is>
          <t>10.2</t>
        </is>
      </c>
      <c r="E1132" s="8" t="inlineStr">
        <is>
          <t>Families include the required Asset Information Parameters</t>
        </is>
      </c>
      <c r="F1132" s="8" t="inlineStr">
        <is>
          <t>DI-04</t>
        </is>
      </c>
      <c r="G1132" s="8" t="inlineStr">
        <is>
          <t>identical copy of BBM-QC-QA-00 (same SHA-256)</t>
        </is>
      </c>
    </row>
    <row r="1133">
      <c r="A1133" s="8" t="inlineStr">
        <is>
          <t>QC-QA-00.xlsx</t>
        </is>
      </c>
      <c r="B1133" s="8" t="inlineStr">
        <is>
          <t>LSC</t>
        </is>
      </c>
      <c r="C1133" s="8" t="n">
        <v>97</v>
      </c>
      <c r="D1133" s="8" t="inlineStr">
        <is>
          <t>10.3</t>
        </is>
      </c>
      <c r="E1133" s="8" t="inlineStr">
        <is>
          <t>Families objects contain all parametric data requested in Appendix XX - Level of Information Need and MDS</t>
        </is>
      </c>
      <c r="F1133" s="8" t="inlineStr">
        <is>
          <t>DI-03</t>
        </is>
      </c>
      <c r="G1133" s="8" t="inlineStr">
        <is>
          <t>identical copy of BBM-QC-QA-00 (same SHA-256)</t>
        </is>
      </c>
    </row>
    <row r="1134">
      <c r="A1134" s="8" t="inlineStr">
        <is>
          <t>QC-QA-00.xlsx</t>
        </is>
      </c>
      <c r="B1134" s="8" t="inlineStr">
        <is>
          <t>STR</t>
        </is>
      </c>
      <c r="C1134" s="8" t="n">
        <v>23</v>
      </c>
      <c r="D1134" s="8" t="inlineStr">
        <is>
          <t>0.1</t>
        </is>
      </c>
      <c r="E1134" s="8" t="inlineStr">
        <is>
          <t>Horizontal Geo-location - (X,Y)</t>
        </is>
      </c>
      <c r="F1134" s="8" t="inlineStr">
        <is>
          <t>MH-01</t>
        </is>
      </c>
      <c r="G1134" s="8" t="inlineStr">
        <is>
          <t>identical copy of BBM-QC-QA-00 (same SHA-256)</t>
        </is>
      </c>
    </row>
    <row r="1135">
      <c r="A1135" s="8" t="inlineStr">
        <is>
          <t>QC-QA-00.xlsx</t>
        </is>
      </c>
      <c r="B1135" s="8" t="inlineStr">
        <is>
          <t>STR</t>
        </is>
      </c>
      <c r="C1135" s="8" t="n">
        <v>24</v>
      </c>
      <c r="D1135" s="8" t="inlineStr">
        <is>
          <t>0.2</t>
        </is>
      </c>
      <c r="E1135" s="8" t="inlineStr">
        <is>
          <t>Vertical Geo-location - (Z)</t>
        </is>
      </c>
      <c r="F1135" s="8" t="inlineStr">
        <is>
          <t>MH-02</t>
        </is>
      </c>
      <c r="G1135" s="8" t="inlineStr">
        <is>
          <t>identical copy of BBM-QC-QA-00 (same SHA-256)</t>
        </is>
      </c>
    </row>
    <row r="1136">
      <c r="A1136" s="8" t="inlineStr">
        <is>
          <t>QC-QA-00.xlsx</t>
        </is>
      </c>
      <c r="B1136" s="8" t="inlineStr">
        <is>
          <t>STR</t>
        </is>
      </c>
      <c r="C1136" s="8" t="n">
        <v>25</v>
      </c>
      <c r="D1136" s="8" t="inlineStr"/>
      <c r="E1136" s="8" t="inlineStr">
        <is>
          <t>Rotation for Geo-location - (angle)</t>
        </is>
      </c>
      <c r="F1136" s="8" t="inlineStr">
        <is>
          <t>MH-03</t>
        </is>
      </c>
      <c r="G1136" s="8" t="inlineStr">
        <is>
          <t>identical copy of BBM-QC-QA-00 (same SHA-256)</t>
        </is>
      </c>
    </row>
    <row r="1137">
      <c r="A1137" s="8" t="inlineStr">
        <is>
          <t>QC-QA-00.xlsx</t>
        </is>
      </c>
      <c r="B1137" s="8" t="inlineStr">
        <is>
          <t>STR</t>
        </is>
      </c>
      <c r="C1137" s="8" t="n">
        <v>26</v>
      </c>
      <c r="D1137" s="8" t="inlineStr">
        <is>
          <t>0.3</t>
        </is>
      </c>
      <c r="E1137" s="8" t="inlineStr">
        <is>
          <t>Grid Setting Out - as per master file</t>
        </is>
      </c>
      <c r="F1137" s="8" t="inlineStr">
        <is>
          <t>MH-06</t>
        </is>
      </c>
      <c r="G1137" s="8" t="inlineStr">
        <is>
          <t>identical copy of BBM-QC-QA-00 (same SHA-256)</t>
        </is>
      </c>
    </row>
    <row r="1138">
      <c r="A1138" s="8" t="inlineStr">
        <is>
          <t>QC-QA-00.xlsx</t>
        </is>
      </c>
      <c r="B1138" s="8" t="inlineStr">
        <is>
          <t>STR</t>
        </is>
      </c>
      <c r="C1138" s="8" t="n">
        <v>27</v>
      </c>
      <c r="D1138" s="8" t="inlineStr">
        <is>
          <t>0.4</t>
        </is>
      </c>
      <c r="E1138" s="8" t="inlineStr">
        <is>
          <t>Level set-up - as per master file</t>
        </is>
      </c>
      <c r="F1138" s="8" t="inlineStr">
        <is>
          <t>MH-07</t>
        </is>
      </c>
      <c r="G1138" s="8" t="inlineStr">
        <is>
          <t>identical copy of BBM-QC-QA-00 (same SHA-256)</t>
        </is>
      </c>
    </row>
    <row r="1139">
      <c r="A1139" s="8" t="inlineStr">
        <is>
          <t>QC-QA-00.xlsx</t>
        </is>
      </c>
      <c r="B1139" s="8" t="inlineStr">
        <is>
          <t>STR</t>
        </is>
      </c>
      <c r="C1139" s="8" t="n">
        <v>28</v>
      </c>
      <c r="D1139" s="8" t="inlineStr">
        <is>
          <t>1.1</t>
        </is>
      </c>
      <c r="E1139" s="8" t="inlineStr">
        <is>
          <t>The models are following the correct naming convention for Project File</t>
        </is>
      </c>
      <c r="F1139" s="8" t="inlineStr">
        <is>
          <t>IC-01</t>
        </is>
      </c>
      <c r="G1139" s="8" t="inlineStr">
        <is>
          <t>identical copy of BBM-QC-QA-00 (same SHA-256)</t>
        </is>
      </c>
    </row>
    <row r="1140">
      <c r="A1140" s="8" t="inlineStr">
        <is>
          <t>QC-QA-00.xlsx</t>
        </is>
      </c>
      <c r="B1140" s="8" t="inlineStr">
        <is>
          <t>STR</t>
        </is>
      </c>
      <c r="C1140" s="8" t="n">
        <v>29</v>
      </c>
      <c r="D1140" s="8" t="inlineStr">
        <is>
          <t>1.2</t>
        </is>
      </c>
      <c r="E1140" s="8" t="inlineStr">
        <is>
          <t>Standard Methods and Procedures applied on all related items</t>
        </is>
      </c>
      <c r="F1140" s="8" t="inlineStr">
        <is>
          <t>MH-12</t>
        </is>
      </c>
      <c r="G1140" s="8" t="inlineStr">
        <is>
          <t>identical copy of BBM-QC-QA-00 (same SHA-256)</t>
        </is>
      </c>
    </row>
    <row r="1141">
      <c r="A1141" s="8" t="inlineStr">
        <is>
          <t>QC-QA-00.xlsx</t>
        </is>
      </c>
      <c r="B1141" s="8" t="inlineStr">
        <is>
          <t>STR</t>
        </is>
      </c>
      <c r="C1141" s="8" t="n">
        <v>30</v>
      </c>
      <c r="D1141" s="8" t="inlineStr">
        <is>
          <t>1.3</t>
        </is>
      </c>
      <c r="E1141" s="8" t="inlineStr">
        <is>
          <t>The project information is included in the model project information parameters</t>
        </is>
      </c>
      <c r="F1141" s="8" t="inlineStr">
        <is>
          <t>MH-09</t>
        </is>
      </c>
      <c r="G1141" s="8" t="inlineStr">
        <is>
          <t>identical copy of BBM-QC-QA-00 (same SHA-256)</t>
        </is>
      </c>
    </row>
    <row r="1142">
      <c r="A1142" s="8" t="inlineStr">
        <is>
          <t>QC-QA-00.xlsx</t>
        </is>
      </c>
      <c r="B1142" s="8" t="inlineStr">
        <is>
          <t>STR</t>
        </is>
      </c>
      <c r="C1142" s="8" t="n">
        <v>31</v>
      </c>
      <c r="D1142" s="8" t="inlineStr">
        <is>
          <t>1.4</t>
        </is>
      </c>
      <c r="E1142" s="8" t="inlineStr">
        <is>
          <t>The project base and survey points are placed with the right coordinates system and in the right position</t>
        </is>
      </c>
      <c r="F1142" s="8" t="inlineStr">
        <is>
          <t>MH-05</t>
        </is>
      </c>
      <c r="G1142" s="8" t="inlineStr">
        <is>
          <t>identical copy of BBM-QC-QA-00 (same SHA-256)</t>
        </is>
      </c>
    </row>
    <row r="1143">
      <c r="A1143" s="8" t="inlineStr">
        <is>
          <t>QC-QA-00.xlsx</t>
        </is>
      </c>
      <c r="B1143" s="8" t="inlineStr">
        <is>
          <t>STR</t>
        </is>
      </c>
      <c r="C1143" s="8" t="n">
        <v>32</v>
      </c>
      <c r="D1143" s="8" t="inlineStr">
        <is>
          <t>1.5</t>
        </is>
      </c>
      <c r="E1143" s="8" t="inlineStr">
        <is>
          <t>Linked files ( Revit, IFC) are loaded properly and on its proper workset</t>
        </is>
      </c>
      <c r="F1143" s="8" t="inlineStr">
        <is>
          <t>MH-18</t>
        </is>
      </c>
      <c r="G1143" s="8" t="inlineStr">
        <is>
          <t>identical copy of BBM-QC-QA-00 (same SHA-256)</t>
        </is>
      </c>
    </row>
    <row r="1144">
      <c r="A1144" s="8" t="inlineStr">
        <is>
          <t>QC-QA-00.xlsx</t>
        </is>
      </c>
      <c r="B1144" s="8" t="inlineStr">
        <is>
          <t>STR</t>
        </is>
      </c>
      <c r="C1144" s="8" t="n">
        <v>33</v>
      </c>
      <c r="D1144" s="8" t="inlineStr">
        <is>
          <t>1.6</t>
        </is>
      </c>
      <c r="E1144" s="8" t="inlineStr">
        <is>
          <t>Metric system is used</t>
        </is>
      </c>
      <c r="F1144" s="8" t="inlineStr">
        <is>
          <t>MH-08</t>
        </is>
      </c>
      <c r="G1144" s="8" t="inlineStr">
        <is>
          <t>identical copy of BBM-QC-QA-00 (same SHA-256)</t>
        </is>
      </c>
    </row>
    <row r="1145">
      <c r="A1145" s="8" t="inlineStr">
        <is>
          <t>QC-QA-00.xlsx</t>
        </is>
      </c>
      <c r="B1145" s="8" t="inlineStr">
        <is>
          <t>STR</t>
        </is>
      </c>
      <c r="C1145" s="8" t="n">
        <v>34</v>
      </c>
      <c r="D1145" s="8" t="inlineStr">
        <is>
          <t>1.7</t>
        </is>
      </c>
      <c r="E1145" s="8" t="inlineStr">
        <is>
          <t>The exported IFC Models are as per  requirements</t>
        </is>
      </c>
      <c r="F1145" s="8" t="inlineStr">
        <is>
          <t>DI-11</t>
        </is>
      </c>
      <c r="G1145" s="8" t="inlineStr">
        <is>
          <t>identical copy of BBM-QC-QA-00 (same SHA-256)</t>
        </is>
      </c>
    </row>
    <row r="1146">
      <c r="A1146" s="8" t="inlineStr">
        <is>
          <t>QC-QA-00.xlsx</t>
        </is>
      </c>
      <c r="B1146" s="8" t="inlineStr">
        <is>
          <t>STR</t>
        </is>
      </c>
      <c r="C1146" s="8" t="n">
        <v>35</v>
      </c>
      <c r="D1146" s="8" t="inlineStr">
        <is>
          <t>1.8</t>
        </is>
      </c>
      <c r="E1146" s="8" t="inlineStr">
        <is>
          <t>File Breakdown is following the project standard File Organization specified in the BEP</t>
        </is>
      </c>
      <c r="F1146" s="8" t="inlineStr">
        <is>
          <t>MH-11</t>
        </is>
      </c>
      <c r="G1146" s="8" t="inlineStr">
        <is>
          <t>identical copy of BBM-QC-QA-00 (same SHA-256)</t>
        </is>
      </c>
    </row>
    <row r="1147">
      <c r="A1147" s="8" t="inlineStr">
        <is>
          <t>QC-QA-00.xlsx</t>
        </is>
      </c>
      <c r="B1147" s="8" t="inlineStr">
        <is>
          <t>STR</t>
        </is>
      </c>
      <c r="C1147" s="8" t="n">
        <v>36</v>
      </c>
      <c r="D1147" s="8" t="inlineStr">
        <is>
          <t>1.9</t>
        </is>
      </c>
      <c r="E1147" s="8" t="inlineStr">
        <is>
          <t>File is purged and cleaned up from reference planes, unused links, family and family types, views and sheets</t>
        </is>
      </c>
      <c r="F1147" s="8" t="inlineStr">
        <is>
          <t>MH-17</t>
        </is>
      </c>
      <c r="G1147" s="8" t="inlineStr">
        <is>
          <t>identical copy of BBM-QC-QA-00 (same SHA-256)</t>
        </is>
      </c>
    </row>
    <row r="1148">
      <c r="A1148" s="8" t="inlineStr">
        <is>
          <t>QC-QA-00.xlsx</t>
        </is>
      </c>
      <c r="B1148" s="8" t="inlineStr">
        <is>
          <t>STR</t>
        </is>
      </c>
      <c r="C1148" s="8" t="n">
        <v>37</v>
      </c>
      <c r="D1148" s="8" t="inlineStr">
        <is>
          <t>1.10</t>
        </is>
      </c>
      <c r="E1148" s="8" t="inlineStr">
        <is>
          <t>View Management is following a logical arrangement</t>
        </is>
      </c>
      <c r="F1148" s="8" t="inlineStr">
        <is>
          <t>MH-21</t>
        </is>
      </c>
      <c r="G1148" s="8" t="inlineStr">
        <is>
          <t>identical copy of BBM-QC-QA-00 (same SHA-256)</t>
        </is>
      </c>
    </row>
    <row r="1149">
      <c r="A1149" s="8" t="inlineStr">
        <is>
          <t>QC-QA-00.xlsx</t>
        </is>
      </c>
      <c r="B1149" s="8" t="inlineStr">
        <is>
          <t>STR</t>
        </is>
      </c>
      <c r="C1149" s="8" t="n">
        <v>38</v>
      </c>
      <c r="D1149" s="8" t="inlineStr">
        <is>
          <t>1.11</t>
        </is>
      </c>
      <c r="E1149" s="8" t="inlineStr">
        <is>
          <t>Rooms are defined and enclosed correctly</t>
        </is>
      </c>
      <c r="F1149" s="8" t="inlineStr">
        <is>
          <t>AR-01</t>
        </is>
      </c>
      <c r="G1149" s="8" t="inlineStr">
        <is>
          <t>identical copy of BBM-QC-QA-00 (same SHA-256)</t>
        </is>
      </c>
    </row>
    <row r="1150">
      <c r="A1150" s="8" t="inlineStr">
        <is>
          <t>QC-QA-00.xlsx</t>
        </is>
      </c>
      <c r="B1150" s="8" t="inlineStr">
        <is>
          <t>STR</t>
        </is>
      </c>
      <c r="C1150" s="8" t="n">
        <v>39</v>
      </c>
      <c r="D1150" s="8" t="inlineStr">
        <is>
          <t>1.12</t>
        </is>
      </c>
      <c r="E1150" s="8" t="inlineStr">
        <is>
          <t>The project location shall be defined for the proper location</t>
        </is>
      </c>
      <c r="F1150" s="8" t="inlineStr">
        <is>
          <t>MH-04</t>
        </is>
      </c>
      <c r="G1150" s="8" t="inlineStr">
        <is>
          <t>identical copy of BBM-QC-QA-00 (same SHA-256)</t>
        </is>
      </c>
    </row>
    <row r="1151">
      <c r="A1151" s="8" t="inlineStr">
        <is>
          <t>QC-QA-00.xlsx</t>
        </is>
      </c>
      <c r="B1151" s="8" t="inlineStr">
        <is>
          <t>STR</t>
        </is>
      </c>
      <c r="C1151" s="8" t="n">
        <v>40</v>
      </c>
      <c r="D1151" s="8" t="inlineStr">
        <is>
          <t>1.13</t>
        </is>
      </c>
      <c r="E1151" s="8" t="inlineStr">
        <is>
          <t>The project orientation is defined with the proper angle (True North Defined Properly)</t>
        </is>
      </c>
      <c r="F1151" s="8" t="inlineStr">
        <is>
          <t>MH-03</t>
        </is>
      </c>
      <c r="G1151" s="8" t="inlineStr">
        <is>
          <t>identical copy of BBM-QC-QA-00 (same SHA-256)</t>
        </is>
      </c>
    </row>
    <row r="1152">
      <c r="A1152" s="8" t="inlineStr">
        <is>
          <t>QC-QA-00.xlsx</t>
        </is>
      </c>
      <c r="B1152" s="8" t="inlineStr">
        <is>
          <t>STR</t>
        </is>
      </c>
      <c r="C1152" s="8" t="n">
        <v>41</v>
      </c>
      <c r="D1152" s="8" t="inlineStr">
        <is>
          <t>1.14</t>
        </is>
      </c>
      <c r="E1152" s="8" t="inlineStr">
        <is>
          <t>Modeled Lines are minimized</t>
        </is>
      </c>
      <c r="F1152" s="8" t="inlineStr">
        <is>
          <t>MH-26</t>
        </is>
      </c>
      <c r="G1152" s="8" t="inlineStr">
        <is>
          <t>identical copy of BBM-QC-QA-00 (same SHA-256)</t>
        </is>
      </c>
    </row>
    <row r="1153">
      <c r="A1153" s="8" t="inlineStr">
        <is>
          <t>QC-QA-00.xlsx</t>
        </is>
      </c>
      <c r="B1153" s="8" t="inlineStr">
        <is>
          <t>STR</t>
        </is>
      </c>
      <c r="C1153" s="8" t="n">
        <v>42</v>
      </c>
      <c r="D1153" s="8" t="inlineStr">
        <is>
          <t>1.15</t>
        </is>
      </c>
      <c r="E1153" s="8" t="inlineStr">
        <is>
          <t>The filters are minimized as much as possible to do not affect model performance</t>
        </is>
      </c>
      <c r="F1153" s="8" t="inlineStr">
        <is>
          <t>MH-27</t>
        </is>
      </c>
      <c r="G1153" s="8" t="inlineStr">
        <is>
          <t>identical copy of BBM-QC-QA-00 (same SHA-256)</t>
        </is>
      </c>
    </row>
    <row r="1154">
      <c r="A1154" s="8" t="inlineStr">
        <is>
          <t>QC-QA-00.xlsx</t>
        </is>
      </c>
      <c r="B1154" s="8" t="inlineStr">
        <is>
          <t>STR</t>
        </is>
      </c>
      <c r="C1154" s="8" t="n">
        <v>43</v>
      </c>
      <c r="D1154" s="8" t="inlineStr">
        <is>
          <t>1.16</t>
        </is>
      </c>
      <c r="E1154" s="8" t="inlineStr">
        <is>
          <t>The views are set to the project north not true north</t>
        </is>
      </c>
      <c r="F1154" s="8" t="inlineStr">
        <is>
          <t>MH-03</t>
        </is>
      </c>
      <c r="G1154" s="8" t="inlineStr">
        <is>
          <t>identical copy of BBM-QC-QA-00 (same SHA-256)</t>
        </is>
      </c>
    </row>
    <row r="1155">
      <c r="A1155" s="8" t="inlineStr">
        <is>
          <t>QC-QA-00.xlsx</t>
        </is>
      </c>
      <c r="B1155" s="8" t="inlineStr">
        <is>
          <t>STR</t>
        </is>
      </c>
      <c r="C1155" s="8" t="n">
        <v>44</v>
      </c>
      <c r="D1155" s="8" t="inlineStr">
        <is>
          <t>1.17</t>
        </is>
      </c>
      <c r="E1155" s="8" t="inlineStr">
        <is>
          <t>All tags are parametric</t>
        </is>
      </c>
      <c r="F1155" s="8" t="inlineStr">
        <is>
          <t>DS-18</t>
        </is>
      </c>
      <c r="G1155" s="8" t="inlineStr">
        <is>
          <t>identical copy of BBM-QC-QA-00 (same SHA-256)</t>
        </is>
      </c>
    </row>
    <row r="1156">
      <c r="A1156" s="8" t="inlineStr">
        <is>
          <t>QC-QA-00.xlsx</t>
        </is>
      </c>
      <c r="B1156" s="8" t="inlineStr">
        <is>
          <t>STR</t>
        </is>
      </c>
      <c r="C1156" s="8" t="n">
        <v>45</v>
      </c>
      <c r="D1156" s="8" t="inlineStr">
        <is>
          <t>1.18</t>
        </is>
      </c>
      <c r="E1156" s="8" t="inlineStr">
        <is>
          <t>All Texts are in Upper Case</t>
        </is>
      </c>
      <c r="F1156" s="8" t="inlineStr">
        <is>
          <t>DS-17</t>
        </is>
      </c>
      <c r="G1156" s="8" t="inlineStr">
        <is>
          <t>identical copy of BBM-QC-QA-00 (same SHA-256)</t>
        </is>
      </c>
    </row>
    <row r="1157">
      <c r="A1157" s="8" t="inlineStr">
        <is>
          <t>QC-QA-00.xlsx</t>
        </is>
      </c>
      <c r="B1157" s="8" t="inlineStr">
        <is>
          <t>STR</t>
        </is>
      </c>
      <c r="C1157" s="8" t="n">
        <v>46</v>
      </c>
      <c r="D1157" s="8" t="inlineStr">
        <is>
          <t>1.19</t>
        </is>
      </c>
      <c r="E1157" s="8" t="inlineStr">
        <is>
          <t>Review and fix all warning messages where possible</t>
        </is>
      </c>
      <c r="F1157" s="8" t="inlineStr">
        <is>
          <t>MH-15</t>
        </is>
      </c>
      <c r="G1157" s="8" t="inlineStr">
        <is>
          <t>identical copy of BBM-QC-QA-00 (same SHA-256)</t>
        </is>
      </c>
    </row>
    <row r="1158">
      <c r="A1158" s="8" t="inlineStr">
        <is>
          <t>QC-QA-00.xlsx</t>
        </is>
      </c>
      <c r="B1158" s="8" t="inlineStr">
        <is>
          <t>STR</t>
        </is>
      </c>
      <c r="C1158" s="8" t="n">
        <v>47</v>
      </c>
      <c r="D1158" s="8" t="inlineStr">
        <is>
          <t>1.20</t>
        </is>
      </c>
      <c r="E1158" s="8" t="inlineStr">
        <is>
          <t>The models are detached properly</t>
        </is>
      </c>
      <c r="F1158" s="8" t="inlineStr">
        <is>
          <t>MH-13</t>
        </is>
      </c>
      <c r="G1158" s="8" t="inlineStr">
        <is>
          <t>identical copy of BBM-QC-QA-00 (same SHA-256)</t>
        </is>
      </c>
    </row>
    <row r="1159">
      <c r="A1159" s="8" t="inlineStr">
        <is>
          <t>QC-QA-00.xlsx</t>
        </is>
      </c>
      <c r="B1159" s="8" t="inlineStr">
        <is>
          <t>STR</t>
        </is>
      </c>
      <c r="C1159" s="8" t="n">
        <v>48</v>
      </c>
      <c r="D1159" s="8" t="inlineStr">
        <is>
          <t>1.21</t>
        </is>
      </c>
      <c r="E1159" s="8" t="inlineStr">
        <is>
          <t>There is no Importing for 2D CAD Drawings</t>
        </is>
      </c>
      <c r="F1159" s="8" t="inlineStr">
        <is>
          <t>MH-16</t>
        </is>
      </c>
      <c r="G1159" s="8" t="inlineStr">
        <is>
          <t>identical copy of BBM-QC-QA-00 (same SHA-256)</t>
        </is>
      </c>
    </row>
    <row r="1160">
      <c r="A1160" s="8" t="inlineStr">
        <is>
          <t>QC-QA-00.xlsx</t>
        </is>
      </c>
      <c r="B1160" s="8" t="inlineStr">
        <is>
          <t>STR</t>
        </is>
      </c>
      <c r="C1160" s="8" t="n">
        <v>49</v>
      </c>
      <c r="D1160" s="8" t="inlineStr">
        <is>
          <t>1.22</t>
        </is>
      </c>
      <c r="E1160" s="8" t="inlineStr">
        <is>
          <t>Project File Size is smaller than 150 MB</t>
        </is>
      </c>
      <c r="F1160" s="8" t="inlineStr">
        <is>
          <t>MH-14</t>
        </is>
      </c>
      <c r="G1160" s="8" t="inlineStr">
        <is>
          <t>identical copy of BBM-QC-QA-00 (same SHA-256)</t>
        </is>
      </c>
    </row>
    <row r="1161">
      <c r="A1161" s="8" t="inlineStr">
        <is>
          <t>QC-QA-00.xlsx</t>
        </is>
      </c>
      <c r="B1161" s="8" t="inlineStr">
        <is>
          <t>STR</t>
        </is>
      </c>
      <c r="C1161" s="8" t="n">
        <v>50</v>
      </c>
      <c r="D1161" s="8" t="inlineStr">
        <is>
          <t>1.23</t>
        </is>
      </c>
      <c r="E1161" s="8" t="inlineStr">
        <is>
          <t>In-Place Modeled Families usage is minimal</t>
        </is>
      </c>
      <c r="F1161" s="8" t="inlineStr">
        <is>
          <t>MH-23</t>
        </is>
      </c>
      <c r="G1161" s="8" t="inlineStr">
        <is>
          <t>identical copy of BBM-QC-QA-00 (same SHA-256)</t>
        </is>
      </c>
    </row>
    <row r="1162">
      <c r="A1162" s="8" t="inlineStr">
        <is>
          <t>QC-QA-00.xlsx</t>
        </is>
      </c>
      <c r="B1162" s="8" t="inlineStr">
        <is>
          <t>STR</t>
        </is>
      </c>
      <c r="C1162" s="8" t="n">
        <v>51</v>
      </c>
      <c r="D1162" s="8" t="inlineStr">
        <is>
          <t>1.24</t>
        </is>
      </c>
      <c r="E1162" s="8" t="inlineStr">
        <is>
          <t>Reduced usage of Masking and Filled Regions</t>
        </is>
      </c>
      <c r="F1162" s="8" t="inlineStr">
        <is>
          <t>MH-28</t>
        </is>
      </c>
      <c r="G1162" s="8" t="inlineStr">
        <is>
          <t>identical copy of BBM-QC-QA-00 (same SHA-256)</t>
        </is>
      </c>
    </row>
    <row r="1163">
      <c r="A1163" s="8" t="inlineStr">
        <is>
          <t>QC-QA-00.xlsx</t>
        </is>
      </c>
      <c r="B1163" s="8" t="inlineStr">
        <is>
          <t>STR</t>
        </is>
      </c>
      <c r="C1163" s="8" t="n">
        <v>52</v>
      </c>
      <c r="D1163" s="8" t="inlineStr">
        <is>
          <t>1.25</t>
        </is>
      </c>
      <c r="E1163" s="8" t="inlineStr">
        <is>
          <t>All floor levels defined and consistent in all model files</t>
        </is>
      </c>
      <c r="F1163" s="8" t="inlineStr">
        <is>
          <t>MH-07</t>
        </is>
      </c>
      <c r="G1163" s="8" t="inlineStr">
        <is>
          <t>identical copy of BBM-QC-QA-00 (same SHA-256)</t>
        </is>
      </c>
    </row>
    <row r="1164">
      <c r="A1164" s="8" t="inlineStr">
        <is>
          <t>QC-QA-00.xlsx</t>
        </is>
      </c>
      <c r="B1164" s="8" t="inlineStr">
        <is>
          <t>STR</t>
        </is>
      </c>
      <c r="C1164" s="8" t="n">
        <v>53</v>
      </c>
      <c r="D1164" s="8" t="inlineStr">
        <is>
          <t>1.26</t>
        </is>
      </c>
      <c r="E1164" s="8" t="inlineStr">
        <is>
          <t>Grids put from first top left and pinned</t>
        </is>
      </c>
      <c r="F1164" s="8" t="inlineStr">
        <is>
          <t>MH-06</t>
        </is>
      </c>
      <c r="G1164" s="8" t="inlineStr">
        <is>
          <t>identical copy of BBM-QC-QA-00 (same SHA-256)</t>
        </is>
      </c>
    </row>
    <row r="1165">
      <c r="A1165" s="8" t="inlineStr">
        <is>
          <t>QC-QA-00.xlsx</t>
        </is>
      </c>
      <c r="B1165" s="8" t="inlineStr">
        <is>
          <t>STR</t>
        </is>
      </c>
      <c r="C1165" s="8" t="n">
        <v>54</v>
      </c>
      <c r="D1165" s="8" t="inlineStr">
        <is>
          <t>1.27</t>
        </is>
      </c>
      <c r="E1165" s="8" t="inlineStr">
        <is>
          <t>Latest revision of reference drawings are implemented in the model</t>
        </is>
      </c>
      <c r="F1165" s="8" t="inlineStr">
        <is>
          <t>MH-19</t>
        </is>
      </c>
      <c r="G1165" s="8" t="inlineStr">
        <is>
          <t>identical copy of BBM-QC-QA-00 (same SHA-256)</t>
        </is>
      </c>
    </row>
    <row r="1166">
      <c r="A1166" s="8" t="inlineStr">
        <is>
          <t>QC-QA-00.xlsx</t>
        </is>
      </c>
      <c r="B1166" s="8" t="inlineStr">
        <is>
          <t>STR</t>
        </is>
      </c>
      <c r="C1166" s="8" t="n">
        <v>55</v>
      </c>
      <c r="D1166" s="8" t="inlineStr">
        <is>
          <t>1.28</t>
        </is>
      </c>
      <c r="E1166" s="8" t="inlineStr">
        <is>
          <t>Minimize Using Groups</t>
        </is>
      </c>
      <c r="F1166" s="8" t="inlineStr">
        <is>
          <t>MH-24</t>
        </is>
      </c>
      <c r="G1166" s="8" t="inlineStr">
        <is>
          <t>identical copy of BBM-QC-QA-00 (same SHA-256)</t>
        </is>
      </c>
    </row>
    <row r="1167">
      <c r="A1167" s="8" t="inlineStr">
        <is>
          <t>QC-QA-00.xlsx</t>
        </is>
      </c>
      <c r="B1167" s="8" t="inlineStr">
        <is>
          <t>STR</t>
        </is>
      </c>
      <c r="C1167" s="8" t="n">
        <v>56</v>
      </c>
      <c r="D1167" s="8" t="inlineStr">
        <is>
          <t>1.29</t>
        </is>
      </c>
      <c r="E1167" s="8" t="inlineStr">
        <is>
          <t>Proper Project Browser Organization</t>
        </is>
      </c>
      <c r="F1167" s="8" t="inlineStr">
        <is>
          <t>MH-21</t>
        </is>
      </c>
      <c r="G1167" s="8" t="inlineStr">
        <is>
          <t>identical copy of BBM-QC-QA-00 (same SHA-256)</t>
        </is>
      </c>
    </row>
    <row r="1168">
      <c r="A1168" s="8" t="inlineStr">
        <is>
          <t>QC-QA-00.xlsx</t>
        </is>
      </c>
      <c r="B1168" s="8" t="inlineStr">
        <is>
          <t>STR</t>
        </is>
      </c>
      <c r="C1168" s="8" t="n">
        <v>57</v>
      </c>
      <c r="D1168" s="8" t="inlineStr">
        <is>
          <t>1.30</t>
        </is>
      </c>
      <c r="E1168" s="8" t="inlineStr">
        <is>
          <t>Start any New Family from Scratch in REVIT Program (Not Importing CAD or MAX Files)</t>
        </is>
      </c>
      <c r="F1168" s="8" t="inlineStr">
        <is>
          <t>MH-37</t>
        </is>
      </c>
      <c r="G1168" s="8" t="inlineStr">
        <is>
          <t>identical copy of BBM-QC-QA-00 (same SHA-256)</t>
        </is>
      </c>
    </row>
    <row r="1169">
      <c r="A1169" s="8" t="inlineStr">
        <is>
          <t>QC-QA-00.xlsx</t>
        </is>
      </c>
      <c r="B1169" s="8" t="inlineStr">
        <is>
          <t>STR</t>
        </is>
      </c>
      <c r="C1169" s="8" t="n">
        <v>58</v>
      </c>
      <c r="D1169" s="8" t="inlineStr">
        <is>
          <t>1.31</t>
        </is>
      </c>
      <c r="E1169" s="8" t="inlineStr">
        <is>
          <t>Latest RFIs are implemented in the model</t>
        </is>
      </c>
      <c r="F1169" s="8" t="inlineStr">
        <is>
          <t>MH-20</t>
        </is>
      </c>
      <c r="G1169" s="8" t="inlineStr">
        <is>
          <t>identical copy of BBM-QC-QA-00 (same SHA-256)</t>
        </is>
      </c>
    </row>
    <row r="1170">
      <c r="A1170" s="8" t="inlineStr">
        <is>
          <t>QC-QA-00.xlsx</t>
        </is>
      </c>
      <c r="B1170" s="8" t="inlineStr">
        <is>
          <t>STR</t>
        </is>
      </c>
      <c r="C1170" s="8" t="n">
        <v>59</v>
      </c>
      <c r="D1170" s="8" t="inlineStr">
        <is>
          <t>2.1</t>
        </is>
      </c>
      <c r="E1170" s="8" t="inlineStr">
        <is>
          <t>The grids and levels are located on the levels and grids workset</t>
        </is>
      </c>
      <c r="F1170" s="8" t="inlineStr">
        <is>
          <t>MH-30</t>
        </is>
      </c>
      <c r="G1170" s="8" t="inlineStr">
        <is>
          <t>identical copy of BBM-QC-QA-00 (same SHA-256)</t>
        </is>
      </c>
    </row>
    <row r="1171">
      <c r="A1171" s="8" t="inlineStr">
        <is>
          <t>QC-QA-00.xlsx</t>
        </is>
      </c>
      <c r="B1171" s="8" t="inlineStr">
        <is>
          <t>STR</t>
        </is>
      </c>
      <c r="C1171" s="8" t="n">
        <v>60</v>
      </c>
      <c r="D1171" s="8" t="inlineStr">
        <is>
          <t>2.2</t>
        </is>
      </c>
      <c r="E1171" s="8" t="inlineStr">
        <is>
          <t>Sharing is enabled and the Worksets are named according the  requirements</t>
        </is>
      </c>
      <c r="F1171" s="8" t="inlineStr">
        <is>
          <t>MH-29</t>
        </is>
      </c>
      <c r="G1171" s="8" t="inlineStr">
        <is>
          <t>identical copy of BBM-QC-QA-00 (same SHA-256)</t>
        </is>
      </c>
    </row>
    <row r="1172">
      <c r="A1172" s="8" t="inlineStr">
        <is>
          <t>QC-QA-00.xlsx</t>
        </is>
      </c>
      <c r="B1172" s="8" t="inlineStr">
        <is>
          <t>STR</t>
        </is>
      </c>
      <c r="C1172" s="8" t="n">
        <v>61</v>
      </c>
      <c r="D1172" s="8" t="inlineStr">
        <is>
          <t>2.3</t>
        </is>
      </c>
      <c r="E1172" s="8" t="inlineStr">
        <is>
          <t>The modeled elements are located on their proper Worksets</t>
        </is>
      </c>
      <c r="F1172" s="8" t="inlineStr">
        <is>
          <t>MH-31</t>
        </is>
      </c>
      <c r="G1172" s="8" t="inlineStr">
        <is>
          <t>identical copy of BBM-QC-QA-00 (same SHA-256)</t>
        </is>
      </c>
    </row>
    <row r="1173">
      <c r="A1173" s="8" t="inlineStr">
        <is>
          <t>QC-QA-00.xlsx</t>
        </is>
      </c>
      <c r="B1173" s="8" t="inlineStr">
        <is>
          <t>STR</t>
        </is>
      </c>
      <c r="C1173" s="8" t="n">
        <v>62</v>
      </c>
      <c r="D1173" s="8" t="inlineStr">
        <is>
          <t>2.4</t>
        </is>
      </c>
      <c r="E1173" s="8" t="inlineStr">
        <is>
          <t>The Worksets naming is not representing CAD layers naming or users names</t>
        </is>
      </c>
      <c r="F1173" s="8" t="inlineStr">
        <is>
          <t>MH-29</t>
        </is>
      </c>
      <c r="G1173" s="8" t="inlineStr">
        <is>
          <t>identical copy of BBM-QC-QA-00 (same SHA-256)</t>
        </is>
      </c>
    </row>
    <row r="1174">
      <c r="A1174" s="8" t="inlineStr">
        <is>
          <t>QC-QA-00.xlsx</t>
        </is>
      </c>
      <c r="B1174" s="8" t="inlineStr">
        <is>
          <t>STR</t>
        </is>
      </c>
      <c r="C1174" s="8" t="n">
        <v>63</v>
      </c>
      <c r="D1174" s="8" t="inlineStr">
        <is>
          <t>3.1</t>
        </is>
      </c>
      <c r="E1174" s="8" t="inlineStr">
        <is>
          <t>All the 2D drawings are generated automatically from the model as per project CAD Standard</t>
        </is>
      </c>
      <c r="F1174" s="8" t="inlineStr">
        <is>
          <t>DS-01</t>
        </is>
      </c>
      <c r="G1174" s="8" t="inlineStr">
        <is>
          <t>identical copy of BBM-QC-QA-00 (same SHA-256)</t>
        </is>
      </c>
    </row>
    <row r="1175">
      <c r="A1175" s="8" t="inlineStr">
        <is>
          <t>QC-QA-00.xlsx</t>
        </is>
      </c>
      <c r="B1175" s="8" t="inlineStr">
        <is>
          <t>STR</t>
        </is>
      </c>
      <c r="C1175" s="8" t="n">
        <v>64</v>
      </c>
      <c r="D1175" s="8" t="inlineStr">
        <is>
          <t>3.2</t>
        </is>
      </c>
      <c r="E1175" s="8" t="inlineStr">
        <is>
          <t>Object Layers, in exported CAD files, in compliance with NCS V6 Standards</t>
        </is>
      </c>
      <c r="F1175" s="8" t="inlineStr">
        <is>
          <t>DS-45</t>
        </is>
      </c>
      <c r="G1175" s="8" t="inlineStr">
        <is>
          <t>identical copy of BBM-QC-QA-00 (same SHA-256)</t>
        </is>
      </c>
    </row>
    <row r="1176">
      <c r="A1176" s="8" t="inlineStr">
        <is>
          <t>QC-QA-00.xlsx</t>
        </is>
      </c>
      <c r="B1176" s="8" t="inlineStr">
        <is>
          <t>STR</t>
        </is>
      </c>
      <c r="C1176" s="8" t="n">
        <v>65</v>
      </c>
      <c r="D1176" s="8" t="inlineStr">
        <is>
          <t>4.1</t>
        </is>
      </c>
      <c r="E1176" s="8" t="inlineStr">
        <is>
          <t>Key Plan: Have the floor plan drawings been placed in a consistent spot on the title block for every level</t>
        </is>
      </c>
      <c r="F1176" s="8" t="inlineStr">
        <is>
          <t>DS-10</t>
        </is>
      </c>
      <c r="G1176" s="8" t="inlineStr">
        <is>
          <t>identical copy of BBM-QC-QA-00 (same SHA-256)</t>
        </is>
      </c>
    </row>
    <row r="1177">
      <c r="A1177" s="8" t="inlineStr">
        <is>
          <t>QC-QA-00.xlsx</t>
        </is>
      </c>
      <c r="B1177" s="8" t="inlineStr">
        <is>
          <t>STR</t>
        </is>
      </c>
      <c r="C1177" s="8" t="n">
        <v>66</v>
      </c>
      <c r="D1177" s="8" t="inlineStr">
        <is>
          <t>4.2</t>
        </is>
      </c>
      <c r="E1177" s="8" t="inlineStr">
        <is>
          <t>North Point: Has the north point been turned off all the elevations, sections &amp; details</t>
        </is>
      </c>
      <c r="F1177" s="8" t="inlineStr">
        <is>
          <t>DS-11</t>
        </is>
      </c>
      <c r="G1177" s="8" t="inlineStr">
        <is>
          <t>identical copy of BBM-QC-QA-00 (same SHA-256)</t>
        </is>
      </c>
    </row>
    <row r="1178">
      <c r="A1178" s="8" t="inlineStr">
        <is>
          <t>QC-QA-00.xlsx</t>
        </is>
      </c>
      <c r="B1178" s="8" t="inlineStr">
        <is>
          <t>STR</t>
        </is>
      </c>
      <c r="C1178" s="8" t="n">
        <v>67</v>
      </c>
      <c r="D1178" s="8" t="inlineStr">
        <is>
          <t>4.3</t>
        </is>
      </c>
      <c r="E1178" s="8" t="inlineStr">
        <is>
          <t>All sheets must be organised in the Project Browser</t>
        </is>
      </c>
      <c r="F1178" s="8" t="inlineStr">
        <is>
          <t>DS-05</t>
        </is>
      </c>
      <c r="G1178" s="8" t="inlineStr">
        <is>
          <t>identical copy of BBM-QC-QA-00 (same SHA-256)</t>
        </is>
      </c>
    </row>
    <row r="1179">
      <c r="A1179" s="8" t="inlineStr">
        <is>
          <t>QC-QA-00.xlsx</t>
        </is>
      </c>
      <c r="B1179" s="8" t="inlineStr">
        <is>
          <t>STR</t>
        </is>
      </c>
      <c r="C1179" s="8" t="n">
        <v>68</v>
      </c>
      <c r="D1179" s="8" t="inlineStr">
        <is>
          <t>4.4</t>
        </is>
      </c>
      <c r="E1179" s="8" t="inlineStr">
        <is>
          <t>Sheet List should b e provided</t>
        </is>
      </c>
      <c r="F1179" s="8" t="inlineStr">
        <is>
          <t>DS-02</t>
        </is>
      </c>
      <c r="G1179" s="8" t="inlineStr">
        <is>
          <t>identical copy of BBM-QC-QA-00 (same SHA-256)</t>
        </is>
      </c>
    </row>
    <row r="1180">
      <c r="A1180" s="8" t="inlineStr">
        <is>
          <t>QC-QA-00.xlsx</t>
        </is>
      </c>
      <c r="B1180" s="8" t="inlineStr">
        <is>
          <t>STR</t>
        </is>
      </c>
      <c r="C1180" s="8" t="n">
        <v>69</v>
      </c>
      <c r="D1180" s="8" t="inlineStr">
        <is>
          <t>4.5</t>
        </is>
      </c>
      <c r="E1180" s="8" t="inlineStr">
        <is>
          <t>Proper Sheet sets must be created</t>
        </is>
      </c>
      <c r="F1180" s="8" t="inlineStr">
        <is>
          <t>DS-05</t>
        </is>
      </c>
      <c r="G1180" s="8" t="inlineStr">
        <is>
          <t>identical copy of BBM-QC-QA-00 (same SHA-256)</t>
        </is>
      </c>
    </row>
    <row r="1181">
      <c r="A1181" s="8" t="inlineStr">
        <is>
          <t>QC-QA-00.xlsx</t>
        </is>
      </c>
      <c r="B1181" s="8" t="inlineStr">
        <is>
          <t>STR</t>
        </is>
      </c>
      <c r="C1181" s="8" t="n">
        <v>70</v>
      </c>
      <c r="D1181" s="8" t="inlineStr">
        <is>
          <t>4.6</t>
        </is>
      </c>
      <c r="E1181" s="8" t="inlineStr">
        <is>
          <t>Title block should be parametric</t>
        </is>
      </c>
      <c r="F1181" s="8" t="inlineStr">
        <is>
          <t>DS-07</t>
        </is>
      </c>
      <c r="G1181" s="8" t="inlineStr">
        <is>
          <t>identical copy of BBM-QC-QA-00 (same SHA-256)</t>
        </is>
      </c>
    </row>
    <row r="1182">
      <c r="A1182" s="8" t="inlineStr">
        <is>
          <t>QC-QA-00.xlsx</t>
        </is>
      </c>
      <c r="B1182" s="8" t="inlineStr">
        <is>
          <t>STR</t>
        </is>
      </c>
      <c r="C1182" s="8" t="n">
        <v>71</v>
      </c>
      <c r="D1182" s="8" t="inlineStr">
        <is>
          <t>4.7</t>
        </is>
      </c>
      <c r="E1182" s="8" t="inlineStr">
        <is>
          <t>All TTLBLK Labels should be in upper case texts</t>
        </is>
      </c>
      <c r="F1182" s="8" t="inlineStr">
        <is>
          <t>DS-09</t>
        </is>
      </c>
      <c r="G1182" s="8" t="inlineStr">
        <is>
          <t>identical copy of BBM-QC-QA-00 (same SHA-256)</t>
        </is>
      </c>
    </row>
    <row r="1183">
      <c r="A1183" s="8" t="inlineStr">
        <is>
          <t>QC-QA-00.xlsx</t>
        </is>
      </c>
      <c r="B1183" s="8" t="inlineStr">
        <is>
          <t>STR</t>
        </is>
      </c>
      <c r="C1183" s="8" t="n">
        <v>72</v>
      </c>
      <c r="D1183" s="8" t="inlineStr">
        <is>
          <t>4.8</t>
        </is>
      </c>
      <c r="E1183" s="8" t="inlineStr">
        <is>
          <t>All the revisions are clouded and tagged</t>
        </is>
      </c>
      <c r="F1183" s="8" t="inlineStr">
        <is>
          <t>DS-12</t>
        </is>
      </c>
      <c r="G1183" s="8" t="inlineStr">
        <is>
          <t>identical copy of BBM-QC-QA-00 (same SHA-256)</t>
        </is>
      </c>
    </row>
    <row r="1184">
      <c r="A1184" s="8" t="inlineStr">
        <is>
          <t>QC-QA-00.xlsx</t>
        </is>
      </c>
      <c r="B1184" s="8" t="inlineStr">
        <is>
          <t>STR</t>
        </is>
      </c>
      <c r="C1184" s="8" t="n">
        <v>73</v>
      </c>
      <c r="D1184" s="8" t="inlineStr">
        <is>
          <t>5.1</t>
        </is>
      </c>
      <c r="E1184" s="8" t="inlineStr">
        <is>
          <t>Specific View Template Created and applied</t>
        </is>
      </c>
      <c r="F1184" s="8" t="inlineStr">
        <is>
          <t>DS-14</t>
        </is>
      </c>
      <c r="G1184" s="8" t="inlineStr">
        <is>
          <t>identical copy of BBM-QC-QA-00 (same SHA-256)</t>
        </is>
      </c>
    </row>
    <row r="1185">
      <c r="A1185" s="8" t="inlineStr">
        <is>
          <t>QC-QA-00.xlsx</t>
        </is>
      </c>
      <c r="B1185" s="8" t="inlineStr">
        <is>
          <t>STR</t>
        </is>
      </c>
      <c r="C1185" s="8" t="n">
        <v>74</v>
      </c>
      <c r="D1185" s="8" t="inlineStr">
        <is>
          <t>5.2</t>
        </is>
      </c>
      <c r="E1185" s="8" t="inlineStr">
        <is>
          <t>Proper View Range Setting for all Floor Levels</t>
        </is>
      </c>
      <c r="F1185" s="8" t="inlineStr">
        <is>
          <t>DS-15</t>
        </is>
      </c>
      <c r="G1185" s="8" t="inlineStr">
        <is>
          <t>identical copy of BBM-QC-QA-00 (same SHA-256)</t>
        </is>
      </c>
    </row>
    <row r="1186">
      <c r="A1186" s="8" t="inlineStr">
        <is>
          <t>QC-QA-00.xlsx</t>
        </is>
      </c>
      <c r="B1186" s="8" t="inlineStr">
        <is>
          <t>STR</t>
        </is>
      </c>
      <c r="C1186" s="8" t="n">
        <v>75</v>
      </c>
      <c r="D1186" s="8" t="inlineStr">
        <is>
          <t>5.3</t>
        </is>
      </c>
      <c r="E1186" s="8" t="inlineStr">
        <is>
          <t>Opening Screen Setup for all Revit files.</t>
        </is>
      </c>
      <c r="F1186" s="8" t="inlineStr">
        <is>
          <t>MH-10</t>
        </is>
      </c>
      <c r="G1186" s="8" t="inlineStr">
        <is>
          <t>identical copy of BBM-QC-QA-00 (same SHA-256)</t>
        </is>
      </c>
    </row>
    <row r="1187">
      <c r="A1187" s="8" t="inlineStr">
        <is>
          <t>QC-QA-00.xlsx</t>
        </is>
      </c>
      <c r="B1187" s="8" t="inlineStr">
        <is>
          <t>STR</t>
        </is>
      </c>
      <c r="C1187" s="8" t="n">
        <v>76</v>
      </c>
      <c r="D1187" s="8" t="inlineStr">
        <is>
          <t>7.1</t>
        </is>
      </c>
      <c r="E1187" s="8" t="inlineStr">
        <is>
          <t>Families' sizes are correctly modeled</t>
        </is>
      </c>
      <c r="F1187" s="8" t="inlineStr">
        <is>
          <t>MH-38</t>
        </is>
      </c>
      <c r="G1187" s="8" t="inlineStr">
        <is>
          <t>identical copy of BBM-QC-QA-00 (same SHA-256)</t>
        </is>
      </c>
    </row>
    <row r="1188">
      <c r="A1188" s="8" t="inlineStr">
        <is>
          <t>QC-QA-00.xlsx</t>
        </is>
      </c>
      <c r="B1188" s="8" t="inlineStr">
        <is>
          <t>STR</t>
        </is>
      </c>
      <c r="C1188" s="8" t="n">
        <v>77</v>
      </c>
      <c r="D1188" s="8" t="inlineStr">
        <is>
          <t>7.2</t>
        </is>
      </c>
      <c r="E1188" s="8" t="inlineStr">
        <is>
          <t>Reduce Using Model in Place &amp; Mass Families</t>
        </is>
      </c>
      <c r="F1188" s="8" t="inlineStr">
        <is>
          <t>MH-23</t>
        </is>
      </c>
      <c r="G1188" s="8" t="inlineStr">
        <is>
          <t>identical copy of BBM-QC-QA-00 (same SHA-256)</t>
        </is>
      </c>
    </row>
    <row r="1189">
      <c r="A1189" s="8" t="inlineStr">
        <is>
          <t>QC-QA-00.xlsx</t>
        </is>
      </c>
      <c r="B1189" s="8" t="inlineStr">
        <is>
          <t>STR</t>
        </is>
      </c>
      <c r="C1189" s="8" t="n">
        <v>78</v>
      </c>
      <c r="D1189" s="8" t="inlineStr">
        <is>
          <t>7.3</t>
        </is>
      </c>
      <c r="E1189" s="8" t="inlineStr">
        <is>
          <t>All FM &amp; OM information are generated as per  requirements</t>
        </is>
      </c>
      <c r="F1189" s="8" t="inlineStr">
        <is>
          <t>DI-05</t>
        </is>
      </c>
      <c r="G1189" s="8" t="inlineStr">
        <is>
          <t>identical copy of BBM-QC-QA-00 (same SHA-256)</t>
        </is>
      </c>
    </row>
    <row r="1190">
      <c r="A1190" s="8" t="inlineStr">
        <is>
          <t>QC-QA-00.xlsx</t>
        </is>
      </c>
      <c r="B1190" s="8" t="inlineStr">
        <is>
          <t>STR</t>
        </is>
      </c>
      <c r="C1190" s="8" t="n">
        <v>79</v>
      </c>
      <c r="D1190" s="8" t="inlineStr">
        <is>
          <t>7.4</t>
        </is>
      </c>
      <c r="E1190" s="8" t="inlineStr">
        <is>
          <t>GIS information are generated as per  requirements</t>
        </is>
      </c>
      <c r="F1190" s="8" t="inlineStr">
        <is>
          <t>DI-06</t>
        </is>
      </c>
      <c r="G1190" s="8" t="inlineStr">
        <is>
          <t>identical copy of BBM-QC-QA-00 (same SHA-256)</t>
        </is>
      </c>
    </row>
    <row r="1191">
      <c r="A1191" s="8" t="inlineStr">
        <is>
          <t>QC-QA-00.xlsx</t>
        </is>
      </c>
      <c r="B1191" s="8" t="inlineStr">
        <is>
          <t>STR</t>
        </is>
      </c>
      <c r="C1191" s="8" t="n">
        <v>80</v>
      </c>
      <c r="D1191" s="8" t="inlineStr">
        <is>
          <t>7.5</t>
        </is>
      </c>
      <c r="E1191" s="8" t="inlineStr">
        <is>
          <t>The families are placed on the right categories</t>
        </is>
      </c>
      <c r="F1191" s="8" t="inlineStr">
        <is>
          <t>MH-32</t>
        </is>
      </c>
      <c r="G1191" s="8" t="inlineStr">
        <is>
          <t>identical copy of BBM-QC-QA-00 (same SHA-256)</t>
        </is>
      </c>
    </row>
    <row r="1192">
      <c r="A1192" s="8" t="inlineStr">
        <is>
          <t>QC-QA-00.xlsx</t>
        </is>
      </c>
      <c r="B1192" s="8" t="inlineStr">
        <is>
          <t>STR</t>
        </is>
      </c>
      <c r="C1192" s="8" t="n">
        <v>81</v>
      </c>
      <c r="D1192" s="8" t="inlineStr">
        <is>
          <t>7.6</t>
        </is>
      </c>
      <c r="E1192" s="8" t="inlineStr">
        <is>
          <t>All Objects Families and Types assigned properly and no  “Generic” items</t>
        </is>
      </c>
      <c r="F1192" s="8" t="inlineStr">
        <is>
          <t>MH-33</t>
        </is>
      </c>
      <c r="G1192" s="8" t="inlineStr">
        <is>
          <t>identical copy of BBM-QC-QA-00 (same SHA-256)</t>
        </is>
      </c>
    </row>
    <row r="1193">
      <c r="A1193" s="8" t="inlineStr">
        <is>
          <t>QC-QA-00.xlsx</t>
        </is>
      </c>
      <c r="B1193" s="8" t="inlineStr">
        <is>
          <t>STR</t>
        </is>
      </c>
      <c r="C1193" s="8" t="n">
        <v>82</v>
      </c>
      <c r="D1193" s="8" t="inlineStr">
        <is>
          <t>7.7</t>
        </is>
      </c>
      <c r="E1193" s="8" t="inlineStr">
        <is>
          <t>Families are created to be suitable for the different scales views</t>
        </is>
      </c>
      <c r="F1193" s="8" t="inlineStr">
        <is>
          <t>MH-35</t>
        </is>
      </c>
      <c r="G1193" s="8" t="inlineStr">
        <is>
          <t>identical copy of BBM-QC-QA-00 (same SHA-256)</t>
        </is>
      </c>
    </row>
    <row r="1194">
      <c r="A1194" s="8" t="inlineStr">
        <is>
          <t>QC-QA-00.xlsx</t>
        </is>
      </c>
      <c r="B1194" s="8" t="inlineStr">
        <is>
          <t>STR</t>
        </is>
      </c>
      <c r="C1194" s="8" t="n">
        <v>83</v>
      </c>
      <c r="D1194" s="8" t="inlineStr">
        <is>
          <t>7.8</t>
        </is>
      </c>
      <c r="E1194" s="8" t="inlineStr">
        <is>
          <t>Objects are not over-modeled, Especially families with no Detail Level controls set up</t>
        </is>
      </c>
      <c r="F1194" s="8" t="inlineStr">
        <is>
          <t>MH-35</t>
        </is>
      </c>
      <c r="G1194" s="8" t="inlineStr">
        <is>
          <t>identical copy of BBM-QC-QA-00 (same SHA-256)</t>
        </is>
      </c>
    </row>
    <row r="1195">
      <c r="A1195" s="8" t="inlineStr">
        <is>
          <t>QC-QA-00.xlsx</t>
        </is>
      </c>
      <c r="B1195" s="8" t="inlineStr">
        <is>
          <t>STR</t>
        </is>
      </c>
      <c r="C1195" s="8" t="n">
        <v>84</v>
      </c>
      <c r="D1195" s="8" t="inlineStr">
        <is>
          <t>7.9</t>
        </is>
      </c>
      <c r="E1195" s="8" t="inlineStr">
        <is>
          <t>Components modeled using correct objects (families)</t>
        </is>
      </c>
      <c r="F1195" s="8" t="inlineStr">
        <is>
          <t>MH-34</t>
        </is>
      </c>
      <c r="G1195" s="8" t="inlineStr">
        <is>
          <t>identical copy of BBM-QC-QA-00 (same SHA-256)</t>
        </is>
      </c>
    </row>
    <row r="1196">
      <c r="A1196" s="8" t="inlineStr">
        <is>
          <t>QC-QA-00.xlsx</t>
        </is>
      </c>
      <c r="B1196" s="8" t="inlineStr">
        <is>
          <t>STR</t>
        </is>
      </c>
      <c r="C1196" s="8" t="n">
        <v>85</v>
      </c>
      <c r="D1196" s="8" t="inlineStr">
        <is>
          <t>8.1</t>
        </is>
      </c>
      <c r="E1196" s="8" t="inlineStr">
        <is>
          <t>Material Assets with respect to its Identity, Graphics, Appearance, Physical &amp; Thermal are properly defined</t>
        </is>
      </c>
      <c r="F1196" s="8" t="inlineStr">
        <is>
          <t>MH-39</t>
        </is>
      </c>
      <c r="G1196" s="8" t="inlineStr">
        <is>
          <t>identical copy of BBM-QC-QA-00 (same SHA-256)</t>
        </is>
      </c>
    </row>
    <row r="1197">
      <c r="A1197" s="8" t="inlineStr">
        <is>
          <t>QC-QA-00.xlsx</t>
        </is>
      </c>
      <c r="B1197" s="8" t="inlineStr">
        <is>
          <t>STR</t>
        </is>
      </c>
      <c r="C1197" s="8" t="n">
        <v>86</v>
      </c>
      <c r="D1197" s="8" t="inlineStr">
        <is>
          <t>8.2</t>
        </is>
      </c>
      <c r="E1197" s="8" t="inlineStr">
        <is>
          <t>Detail level of graphic presentation</t>
        </is>
      </c>
      <c r="F1197" s="8" t="inlineStr">
        <is>
          <t>MH-40</t>
        </is>
      </c>
      <c r="G1197" s="8" t="inlineStr">
        <is>
          <t>identical copy of BBM-QC-QA-00 (same SHA-256)</t>
        </is>
      </c>
    </row>
    <row r="1198">
      <c r="A1198" s="8" t="inlineStr">
        <is>
          <t>QC-QA-00.xlsx</t>
        </is>
      </c>
      <c r="B1198" s="8" t="inlineStr">
        <is>
          <t>STR</t>
        </is>
      </c>
      <c r="C1198" s="8" t="n">
        <v>87</v>
      </c>
      <c r="D1198" s="8" t="inlineStr">
        <is>
          <t>8.3</t>
        </is>
      </c>
      <c r="E1198" s="8" t="inlineStr">
        <is>
          <t>Graphics defined in model material setting</t>
        </is>
      </c>
      <c r="F1198" s="8" t="inlineStr">
        <is>
          <t>MH-40</t>
        </is>
      </c>
      <c r="G1198" s="8" t="inlineStr">
        <is>
          <t>identical copy of BBM-QC-QA-00 (same SHA-256)</t>
        </is>
      </c>
    </row>
    <row r="1199">
      <c r="A1199" s="8" t="inlineStr">
        <is>
          <t>QC-QA-00.xlsx</t>
        </is>
      </c>
      <c r="B1199" s="8" t="inlineStr">
        <is>
          <t>STR</t>
        </is>
      </c>
      <c r="C1199" s="8" t="n">
        <v>88</v>
      </c>
      <c r="D1199" s="8" t="inlineStr">
        <is>
          <t>8.4</t>
        </is>
      </c>
      <c r="E1199" s="8" t="inlineStr">
        <is>
          <t>Use of appropriate materials textures</t>
        </is>
      </c>
      <c r="F1199" s="8" t="inlineStr">
        <is>
          <t>MH-40</t>
        </is>
      </c>
      <c r="G1199" s="8" t="inlineStr">
        <is>
          <t>identical copy of BBM-QC-QA-00 (same SHA-256)</t>
        </is>
      </c>
    </row>
    <row r="1200">
      <c r="A1200" s="8" t="inlineStr">
        <is>
          <t>QC-QA-00.xlsx</t>
        </is>
      </c>
      <c r="B1200" s="8" t="inlineStr">
        <is>
          <t>STR</t>
        </is>
      </c>
      <c r="C1200" s="8" t="n">
        <v>89</v>
      </c>
      <c r="D1200" s="8" t="inlineStr">
        <is>
          <t>8.5</t>
        </is>
      </c>
      <c r="E1200" s="8" t="inlineStr">
        <is>
          <t>Materials are named according to  requirements</t>
        </is>
      </c>
      <c r="F1200" s="8" t="inlineStr">
        <is>
          <t>MH-41</t>
        </is>
      </c>
      <c r="G1200" s="8" t="inlineStr">
        <is>
          <t>identical copy of BBM-QC-QA-00 (same SHA-256)</t>
        </is>
      </c>
    </row>
    <row r="1201">
      <c r="A1201" s="8" t="inlineStr">
        <is>
          <t>QC-QA-00.xlsx</t>
        </is>
      </c>
      <c r="B1201" s="8" t="inlineStr">
        <is>
          <t>STR</t>
        </is>
      </c>
      <c r="C1201" s="8" t="n">
        <v>90</v>
      </c>
      <c r="D1201" s="8" t="inlineStr">
        <is>
          <t>9.1</t>
        </is>
      </c>
      <c r="E1201" s="8" t="inlineStr">
        <is>
          <t>Model is correctly assembled through visual inspection</t>
        </is>
      </c>
      <c r="F1201" s="8" t="inlineStr">
        <is>
          <t>MH-42</t>
        </is>
      </c>
      <c r="G1201" s="8" t="inlineStr">
        <is>
          <t>identical copy of BBM-QC-QA-00 (same SHA-256)</t>
        </is>
      </c>
    </row>
    <row r="1202">
      <c r="A1202" s="8" t="inlineStr">
        <is>
          <t>QC-QA-00.xlsx</t>
        </is>
      </c>
      <c r="B1202" s="8" t="inlineStr">
        <is>
          <t>STR</t>
        </is>
      </c>
      <c r="C1202" s="8" t="n">
        <v>91</v>
      </c>
      <c r="D1202" s="8" t="inlineStr">
        <is>
          <t>9.2</t>
        </is>
      </c>
      <c r="E1202" s="8" t="inlineStr">
        <is>
          <t>Elements are joined properly</t>
        </is>
      </c>
      <c r="F1202" s="8" t="inlineStr">
        <is>
          <t>MH-43</t>
        </is>
      </c>
      <c r="G1202" s="8" t="inlineStr">
        <is>
          <t>identical copy of BBM-QC-QA-00 (same SHA-256)</t>
        </is>
      </c>
    </row>
    <row r="1203">
      <c r="A1203" s="8" t="inlineStr">
        <is>
          <t>QC-QA-00.xlsx</t>
        </is>
      </c>
      <c r="B1203" s="8" t="inlineStr">
        <is>
          <t>STR</t>
        </is>
      </c>
      <c r="C1203" s="8" t="n">
        <v>92</v>
      </c>
      <c r="D1203" s="8" t="inlineStr">
        <is>
          <t>9.3</t>
        </is>
      </c>
      <c r="E1203" s="8" t="inlineStr">
        <is>
          <t>Level of Development in the model appropriate for the Stage delivery scope of work</t>
        </is>
      </c>
      <c r="F1203" s="8" t="inlineStr">
        <is>
          <t>MH-47</t>
        </is>
      </c>
      <c r="G1203" s="8" t="inlineStr">
        <is>
          <t>identical copy of BBM-QC-QA-00 (same SHA-256)</t>
        </is>
      </c>
    </row>
    <row r="1204">
      <c r="A1204" s="8" t="inlineStr">
        <is>
          <t>QC-QA-00.xlsx</t>
        </is>
      </c>
      <c r="B1204" s="8" t="inlineStr">
        <is>
          <t>STR</t>
        </is>
      </c>
      <c r="C1204" s="8" t="n">
        <v>93</v>
      </c>
      <c r="D1204" s="8" t="inlineStr">
        <is>
          <t>9.4</t>
        </is>
      </c>
      <c r="E1204" s="8" t="inlineStr">
        <is>
          <t>All Objects Families and Types assigned properly and no  “Generic” items</t>
        </is>
      </c>
      <c r="F1204" s="8" t="inlineStr">
        <is>
          <t>MH-33</t>
        </is>
      </c>
      <c r="G1204" s="8" t="inlineStr">
        <is>
          <t>identical copy of BBM-QC-QA-00 (same SHA-256)</t>
        </is>
      </c>
    </row>
    <row r="1205">
      <c r="A1205" s="8" t="inlineStr">
        <is>
          <t>QC-QA-00.xlsx</t>
        </is>
      </c>
      <c r="B1205" s="8" t="inlineStr">
        <is>
          <t>STR</t>
        </is>
      </c>
      <c r="C1205" s="8" t="n">
        <v>94</v>
      </c>
      <c r="D1205" s="8" t="inlineStr">
        <is>
          <t>9.5</t>
        </is>
      </c>
      <c r="E1205" s="8" t="inlineStr">
        <is>
          <t>Model objects are properly referenced and constrained to the right grids and levels</t>
        </is>
      </c>
      <c r="F1205" s="8" t="inlineStr">
        <is>
          <t>MH-45</t>
        </is>
      </c>
      <c r="G1205" s="8" t="inlineStr">
        <is>
          <t>identical copy of BBM-QC-QA-00 (same SHA-256)</t>
        </is>
      </c>
    </row>
    <row r="1206">
      <c r="A1206" s="8" t="inlineStr">
        <is>
          <t>QC-QA-00.xlsx</t>
        </is>
      </c>
      <c r="B1206" s="8" t="inlineStr">
        <is>
          <t>STR</t>
        </is>
      </c>
      <c r="C1206" s="8" t="n">
        <v>95</v>
      </c>
      <c r="D1206" s="8" t="inlineStr">
        <is>
          <t>9.6</t>
        </is>
      </c>
      <c r="E1206" s="8" t="inlineStr">
        <is>
          <t>Dumb tags are not used excessively</t>
        </is>
      </c>
      <c r="F1206" s="8" t="inlineStr">
        <is>
          <t>DS-18</t>
        </is>
      </c>
      <c r="G1206" s="8" t="inlineStr">
        <is>
          <t>identical copy of BBM-QC-QA-00 (same SHA-256)</t>
        </is>
      </c>
    </row>
    <row r="1207">
      <c r="A1207" s="8" t="inlineStr">
        <is>
          <t>QC-QA-00.xlsx</t>
        </is>
      </c>
      <c r="B1207" s="8" t="inlineStr">
        <is>
          <t>STR</t>
        </is>
      </c>
      <c r="C1207" s="8" t="n">
        <v>96</v>
      </c>
      <c r="D1207" s="8" t="inlineStr">
        <is>
          <t>9.7</t>
        </is>
      </c>
      <c r="E1207" s="8" t="inlineStr">
        <is>
          <t>Dimensions rounding not allowed</t>
        </is>
      </c>
      <c r="F1207" s="8" t="inlineStr">
        <is>
          <t>DS-19</t>
        </is>
      </c>
      <c r="G1207" s="8" t="inlineStr">
        <is>
          <t>identical copy of BBM-QC-QA-00 (same SHA-256)</t>
        </is>
      </c>
    </row>
    <row r="1208">
      <c r="A1208" s="8" t="inlineStr">
        <is>
          <t>QC-QA-00.xlsx</t>
        </is>
      </c>
      <c r="B1208" s="8" t="inlineStr">
        <is>
          <t>STR</t>
        </is>
      </c>
      <c r="C1208" s="8" t="n">
        <v>97</v>
      </c>
      <c r="D1208" s="8" t="inlineStr">
        <is>
          <t>9.8</t>
        </is>
      </c>
      <c r="E1208" s="8" t="inlineStr">
        <is>
          <t>No overlapping or duplicated building elements</t>
        </is>
      </c>
      <c r="F1208" s="8" t="inlineStr">
        <is>
          <t>MH-44</t>
        </is>
      </c>
      <c r="G1208" s="8" t="inlineStr">
        <is>
          <t>identical copy of BBM-QC-QA-00 (same SHA-256)</t>
        </is>
      </c>
    </row>
    <row r="1209">
      <c r="A1209" s="8" t="inlineStr">
        <is>
          <t>QC-QA-00.xlsx</t>
        </is>
      </c>
      <c r="B1209" s="8" t="inlineStr">
        <is>
          <t>STR</t>
        </is>
      </c>
      <c r="C1209" s="8" t="n">
        <v>98</v>
      </c>
      <c r="D1209" s="8" t="inlineStr">
        <is>
          <t>9.9</t>
        </is>
      </c>
      <c r="E1209" s="8" t="inlineStr">
        <is>
          <t>No overlapping or duplicated Rooms</t>
        </is>
      </c>
      <c r="F1209" s="8" t="inlineStr">
        <is>
          <t>AR-02</t>
        </is>
      </c>
      <c r="G1209" s="8" t="inlineStr">
        <is>
          <t>identical copy of BBM-QC-QA-00 (same SHA-256)</t>
        </is>
      </c>
    </row>
    <row r="1210">
      <c r="A1210" s="8" t="inlineStr">
        <is>
          <t>QC-QA-00.xlsx</t>
        </is>
      </c>
      <c r="B1210" s="8" t="inlineStr">
        <is>
          <t>STR</t>
        </is>
      </c>
      <c r="C1210" s="8" t="n">
        <v>99</v>
      </c>
      <c r="D1210" s="8" t="inlineStr">
        <is>
          <t>9.10</t>
        </is>
      </c>
      <c r="E1210" s="8" t="inlineStr">
        <is>
          <t>Model objects on correct level</t>
        </is>
      </c>
      <c r="F1210" s="8" t="inlineStr">
        <is>
          <t>MH-45</t>
        </is>
      </c>
      <c r="G1210" s="8" t="inlineStr">
        <is>
          <t>identical copy of BBM-QC-QA-00 (same SHA-256)</t>
        </is>
      </c>
    </row>
    <row r="1211">
      <c r="A1211" s="8" t="inlineStr">
        <is>
          <t>QC-QA-00.xlsx</t>
        </is>
      </c>
      <c r="B1211" s="8" t="inlineStr">
        <is>
          <t>STR</t>
        </is>
      </c>
      <c r="C1211" s="8" t="n">
        <v>100</v>
      </c>
      <c r="D1211" s="8" t="inlineStr">
        <is>
          <t>9.11</t>
        </is>
      </c>
      <c r="E1211" s="8" t="inlineStr">
        <is>
          <t>Objects modelling technique (Specially the Vertical Walls, Columns, Stairs,…etc.) are following by level modelling technique not continuous object.</t>
        </is>
      </c>
      <c r="F1211" s="8" t="inlineStr">
        <is>
          <t>MH-46</t>
        </is>
      </c>
      <c r="G1211" s="8" t="inlineStr">
        <is>
          <t>identical copy of BBM-QC-QA-00 (same SHA-256)</t>
        </is>
      </c>
    </row>
    <row r="1212">
      <c r="A1212" s="8" t="inlineStr">
        <is>
          <t>QC-QA-00.xlsx</t>
        </is>
      </c>
      <c r="B1212" s="8" t="inlineStr">
        <is>
          <t>STR</t>
        </is>
      </c>
      <c r="C1212" s="8" t="n">
        <v>101</v>
      </c>
      <c r="D1212" s="8" t="inlineStr">
        <is>
          <t>10.1</t>
        </is>
      </c>
      <c r="E1212" s="8" t="inlineStr">
        <is>
          <t>Families contain all necessary parameters that comply with  EIR</t>
        </is>
      </c>
      <c r="F1212" s="8" t="inlineStr">
        <is>
          <t>DI-02</t>
        </is>
      </c>
      <c r="G1212" s="8" t="inlineStr">
        <is>
          <t>identical copy of BBM-QC-QA-00 (same SHA-256)</t>
        </is>
      </c>
    </row>
    <row r="1213">
      <c r="A1213" s="8" t="inlineStr">
        <is>
          <t>QC-QA-00.xlsx</t>
        </is>
      </c>
      <c r="B1213" s="8" t="inlineStr">
        <is>
          <t>STR</t>
        </is>
      </c>
      <c r="C1213" s="8" t="n">
        <v>102</v>
      </c>
      <c r="D1213" s="8" t="inlineStr">
        <is>
          <t>10.2</t>
        </is>
      </c>
      <c r="E1213" s="8" t="inlineStr">
        <is>
          <t>Families include the required Asset Information Parameters</t>
        </is>
      </c>
      <c r="F1213" s="8" t="inlineStr">
        <is>
          <t>DI-04</t>
        </is>
      </c>
      <c r="G1213" s="8" t="inlineStr">
        <is>
          <t>identical copy of BBM-QC-QA-00 (same SHA-256)</t>
        </is>
      </c>
    </row>
    <row r="1214">
      <c r="A1214" s="8" t="inlineStr">
        <is>
          <t>QC-QA-00.xlsx</t>
        </is>
      </c>
      <c r="B1214" s="8" t="inlineStr">
        <is>
          <t>STR</t>
        </is>
      </c>
      <c r="C1214" s="8" t="n">
        <v>103</v>
      </c>
      <c r="D1214" s="8" t="inlineStr">
        <is>
          <t>10.3</t>
        </is>
      </c>
      <c r="E1214" s="8" t="inlineStr">
        <is>
          <t>Families objects contain all parametric data requested in Appendix XX - Level of Information Need and MDS</t>
        </is>
      </c>
      <c r="F1214" s="8" t="inlineStr">
        <is>
          <t>DI-03</t>
        </is>
      </c>
      <c r="G1214" s="8" t="inlineStr">
        <is>
          <t>identical copy of BBM-QC-QA-00 (same SHA-256)</t>
        </is>
      </c>
    </row>
    <row r="1215">
      <c r="A1215" s="8" t="inlineStr">
        <is>
          <t>QC-QA-00.xlsx</t>
        </is>
      </c>
      <c r="B1215" s="8" t="inlineStr">
        <is>
          <t>MEC</t>
        </is>
      </c>
      <c r="C1215" s="8" t="n">
        <v>23</v>
      </c>
      <c r="D1215" s="8" t="inlineStr">
        <is>
          <t>0.1</t>
        </is>
      </c>
      <c r="E1215" s="8" t="inlineStr">
        <is>
          <t>Horizontal Geo-location - (X,Y)</t>
        </is>
      </c>
      <c r="F1215" s="8" t="inlineStr">
        <is>
          <t>MH-01</t>
        </is>
      </c>
      <c r="G1215" s="8" t="inlineStr">
        <is>
          <t>identical copy of BBM-QC-QA-00 (same SHA-256)</t>
        </is>
      </c>
    </row>
    <row r="1216">
      <c r="A1216" s="8" t="inlineStr">
        <is>
          <t>QC-QA-00.xlsx</t>
        </is>
      </c>
      <c r="B1216" s="8" t="inlineStr">
        <is>
          <t>MEC</t>
        </is>
      </c>
      <c r="C1216" s="8" t="n">
        <v>24</v>
      </c>
      <c r="D1216" s="8" t="inlineStr">
        <is>
          <t>0.2</t>
        </is>
      </c>
      <c r="E1216" s="8" t="inlineStr">
        <is>
          <t>Vertical Geo-location - (Z)</t>
        </is>
      </c>
      <c r="F1216" s="8" t="inlineStr">
        <is>
          <t>MH-02</t>
        </is>
      </c>
      <c r="G1216" s="8" t="inlineStr">
        <is>
          <t>identical copy of BBM-QC-QA-00 (same SHA-256)</t>
        </is>
      </c>
    </row>
    <row r="1217">
      <c r="A1217" s="8" t="inlineStr">
        <is>
          <t>QC-QA-00.xlsx</t>
        </is>
      </c>
      <c r="B1217" s="8" t="inlineStr">
        <is>
          <t>MEC</t>
        </is>
      </c>
      <c r="C1217" s="8" t="n">
        <v>25</v>
      </c>
      <c r="D1217" s="8" t="inlineStr"/>
      <c r="E1217" s="8" t="inlineStr">
        <is>
          <t>Rotation for Geo-location - (angle)</t>
        </is>
      </c>
      <c r="F1217" s="8" t="inlineStr">
        <is>
          <t>MH-03</t>
        </is>
      </c>
      <c r="G1217" s="8" t="inlineStr">
        <is>
          <t>identical copy of BBM-QC-QA-00 (same SHA-256)</t>
        </is>
      </c>
    </row>
    <row r="1218">
      <c r="A1218" s="8" t="inlineStr">
        <is>
          <t>QC-QA-00.xlsx</t>
        </is>
      </c>
      <c r="B1218" s="8" t="inlineStr">
        <is>
          <t>MEC</t>
        </is>
      </c>
      <c r="C1218" s="8" t="n">
        <v>26</v>
      </c>
      <c r="D1218" s="8" t="inlineStr">
        <is>
          <t>0.3</t>
        </is>
      </c>
      <c r="E1218" s="8" t="inlineStr">
        <is>
          <t>Grid Setting Out - as per master file</t>
        </is>
      </c>
      <c r="F1218" s="8" t="inlineStr">
        <is>
          <t>MH-06</t>
        </is>
      </c>
      <c r="G1218" s="8" t="inlineStr">
        <is>
          <t>identical copy of BBM-QC-QA-00 (same SHA-256)</t>
        </is>
      </c>
    </row>
    <row r="1219">
      <c r="A1219" s="8" t="inlineStr">
        <is>
          <t>QC-QA-00.xlsx</t>
        </is>
      </c>
      <c r="B1219" s="8" t="inlineStr">
        <is>
          <t>MEC</t>
        </is>
      </c>
      <c r="C1219" s="8" t="n">
        <v>27</v>
      </c>
      <c r="D1219" s="8" t="inlineStr">
        <is>
          <t>0.4</t>
        </is>
      </c>
      <c r="E1219" s="8" t="inlineStr">
        <is>
          <t>Level set-up - as per master file</t>
        </is>
      </c>
      <c r="F1219" s="8" t="inlineStr">
        <is>
          <t>MH-07</t>
        </is>
      </c>
      <c r="G1219" s="8" t="inlineStr">
        <is>
          <t>identical copy of BBM-QC-QA-00 (same SHA-256)</t>
        </is>
      </c>
    </row>
    <row r="1220">
      <c r="A1220" s="8" t="inlineStr">
        <is>
          <t>QC-QA-00.xlsx</t>
        </is>
      </c>
      <c r="B1220" s="8" t="inlineStr">
        <is>
          <t>MEC</t>
        </is>
      </c>
      <c r="C1220" s="8" t="n">
        <v>28</v>
      </c>
      <c r="D1220" s="8" t="inlineStr">
        <is>
          <t>1.1</t>
        </is>
      </c>
      <c r="E1220" s="8" t="inlineStr">
        <is>
          <t>The models are following the correct naming convention for Project File</t>
        </is>
      </c>
      <c r="F1220" s="8" t="inlineStr">
        <is>
          <t>IC-01</t>
        </is>
      </c>
      <c r="G1220" s="8" t="inlineStr">
        <is>
          <t>identical copy of BBM-QC-QA-00 (same SHA-256)</t>
        </is>
      </c>
    </row>
    <row r="1221">
      <c r="A1221" s="8" t="inlineStr">
        <is>
          <t>QC-QA-00.xlsx</t>
        </is>
      </c>
      <c r="B1221" s="8" t="inlineStr">
        <is>
          <t>MEC</t>
        </is>
      </c>
      <c r="C1221" s="8" t="n">
        <v>29</v>
      </c>
      <c r="D1221" s="8" t="inlineStr">
        <is>
          <t>1.2</t>
        </is>
      </c>
      <c r="E1221" s="8" t="inlineStr">
        <is>
          <t>Standard Methods and Procedures applied on all related items</t>
        </is>
      </c>
      <c r="F1221" s="8" t="inlineStr">
        <is>
          <t>MH-12</t>
        </is>
      </c>
      <c r="G1221" s="8" t="inlineStr">
        <is>
          <t>identical copy of BBM-QC-QA-00 (same SHA-256)</t>
        </is>
      </c>
    </row>
    <row r="1222">
      <c r="A1222" s="8" t="inlineStr">
        <is>
          <t>QC-QA-00.xlsx</t>
        </is>
      </c>
      <c r="B1222" s="8" t="inlineStr">
        <is>
          <t>MEC</t>
        </is>
      </c>
      <c r="C1222" s="8" t="n">
        <v>30</v>
      </c>
      <c r="D1222" s="8" t="inlineStr">
        <is>
          <t>1.3</t>
        </is>
      </c>
      <c r="E1222" s="8" t="inlineStr">
        <is>
          <t>The project information is included in the model project information parameters</t>
        </is>
      </c>
      <c r="F1222" s="8" t="inlineStr">
        <is>
          <t>MH-09</t>
        </is>
      </c>
      <c r="G1222" s="8" t="inlineStr">
        <is>
          <t>identical copy of BBM-QC-QA-00 (same SHA-256)</t>
        </is>
      </c>
    </row>
    <row r="1223">
      <c r="A1223" s="8" t="inlineStr">
        <is>
          <t>QC-QA-00.xlsx</t>
        </is>
      </c>
      <c r="B1223" s="8" t="inlineStr">
        <is>
          <t>MEC</t>
        </is>
      </c>
      <c r="C1223" s="8" t="n">
        <v>31</v>
      </c>
      <c r="D1223" s="8" t="inlineStr">
        <is>
          <t>1.4</t>
        </is>
      </c>
      <c r="E1223" s="8" t="inlineStr">
        <is>
          <t>The project base and survey points are placed with the right coordinates system and in the right position</t>
        </is>
      </c>
      <c r="F1223" s="8" t="inlineStr">
        <is>
          <t>MH-05</t>
        </is>
      </c>
      <c r="G1223" s="8" t="inlineStr">
        <is>
          <t>identical copy of BBM-QC-QA-00 (same SHA-256)</t>
        </is>
      </c>
    </row>
    <row r="1224">
      <c r="A1224" s="8" t="inlineStr">
        <is>
          <t>QC-QA-00.xlsx</t>
        </is>
      </c>
      <c r="B1224" s="8" t="inlineStr">
        <is>
          <t>MEC</t>
        </is>
      </c>
      <c r="C1224" s="8" t="n">
        <v>32</v>
      </c>
      <c r="D1224" s="8" t="inlineStr">
        <is>
          <t>1.5</t>
        </is>
      </c>
      <c r="E1224" s="8" t="inlineStr">
        <is>
          <t>Linked files ( Revit, IFC) are loaded properly and on its proper workset</t>
        </is>
      </c>
      <c r="F1224" s="8" t="inlineStr">
        <is>
          <t>MH-18</t>
        </is>
      </c>
      <c r="G1224" s="8" t="inlineStr">
        <is>
          <t>identical copy of BBM-QC-QA-00 (same SHA-256)</t>
        </is>
      </c>
    </row>
    <row r="1225">
      <c r="A1225" s="8" t="inlineStr">
        <is>
          <t>QC-QA-00.xlsx</t>
        </is>
      </c>
      <c r="B1225" s="8" t="inlineStr">
        <is>
          <t>MEC</t>
        </is>
      </c>
      <c r="C1225" s="8" t="n">
        <v>33</v>
      </c>
      <c r="D1225" s="8" t="inlineStr">
        <is>
          <t>1.6</t>
        </is>
      </c>
      <c r="E1225" s="8" t="inlineStr">
        <is>
          <t>Metric system is used</t>
        </is>
      </c>
      <c r="F1225" s="8" t="inlineStr">
        <is>
          <t>MH-08</t>
        </is>
      </c>
      <c r="G1225" s="8" t="inlineStr">
        <is>
          <t>identical copy of BBM-QC-QA-00 (same SHA-256)</t>
        </is>
      </c>
    </row>
    <row r="1226">
      <c r="A1226" s="8" t="inlineStr">
        <is>
          <t>QC-QA-00.xlsx</t>
        </is>
      </c>
      <c r="B1226" s="8" t="inlineStr">
        <is>
          <t>MEC</t>
        </is>
      </c>
      <c r="C1226" s="8" t="n">
        <v>34</v>
      </c>
      <c r="D1226" s="8" t="inlineStr">
        <is>
          <t>1.7</t>
        </is>
      </c>
      <c r="E1226" s="8" t="inlineStr">
        <is>
          <t>The exported IFC Models are as per  requirements</t>
        </is>
      </c>
      <c r="F1226" s="8" t="inlineStr">
        <is>
          <t>DI-11</t>
        </is>
      </c>
      <c r="G1226" s="8" t="inlineStr">
        <is>
          <t>identical copy of BBM-QC-QA-00 (same SHA-256)</t>
        </is>
      </c>
    </row>
    <row r="1227">
      <c r="A1227" s="8" t="inlineStr">
        <is>
          <t>QC-QA-00.xlsx</t>
        </is>
      </c>
      <c r="B1227" s="8" t="inlineStr">
        <is>
          <t>MEC</t>
        </is>
      </c>
      <c r="C1227" s="8" t="n">
        <v>35</v>
      </c>
      <c r="D1227" s="8" t="inlineStr">
        <is>
          <t>1.8</t>
        </is>
      </c>
      <c r="E1227" s="8" t="inlineStr">
        <is>
          <t>File Breakdown is following the project standard File Organization specified in the BEP</t>
        </is>
      </c>
      <c r="F1227" s="8" t="inlineStr">
        <is>
          <t>MH-11</t>
        </is>
      </c>
      <c r="G1227" s="8" t="inlineStr">
        <is>
          <t>identical copy of BBM-QC-QA-00 (same SHA-256)</t>
        </is>
      </c>
    </row>
    <row r="1228">
      <c r="A1228" s="8" t="inlineStr">
        <is>
          <t>QC-QA-00.xlsx</t>
        </is>
      </c>
      <c r="B1228" s="8" t="inlineStr">
        <is>
          <t>MEC</t>
        </is>
      </c>
      <c r="C1228" s="8" t="n">
        <v>36</v>
      </c>
      <c r="D1228" s="8" t="inlineStr">
        <is>
          <t>1.9</t>
        </is>
      </c>
      <c r="E1228" s="8" t="inlineStr">
        <is>
          <t>File is purged and cleaned up from reference planes, unused links, family and family types, views and sheets</t>
        </is>
      </c>
      <c r="F1228" s="8" t="inlineStr">
        <is>
          <t>MH-17</t>
        </is>
      </c>
      <c r="G1228" s="8" t="inlineStr">
        <is>
          <t>identical copy of BBM-QC-QA-00 (same SHA-256)</t>
        </is>
      </c>
    </row>
    <row r="1229">
      <c r="A1229" s="8" t="inlineStr">
        <is>
          <t>QC-QA-00.xlsx</t>
        </is>
      </c>
      <c r="B1229" s="8" t="inlineStr">
        <is>
          <t>MEC</t>
        </is>
      </c>
      <c r="C1229" s="8" t="n">
        <v>37</v>
      </c>
      <c r="D1229" s="8" t="inlineStr">
        <is>
          <t>1.10</t>
        </is>
      </c>
      <c r="E1229" s="8" t="inlineStr">
        <is>
          <t>View Management is following a logical arrangement</t>
        </is>
      </c>
      <c r="F1229" s="8" t="inlineStr">
        <is>
          <t>MH-21</t>
        </is>
      </c>
      <c r="G1229" s="8" t="inlineStr">
        <is>
          <t>identical copy of BBM-QC-QA-00 (same SHA-256)</t>
        </is>
      </c>
    </row>
    <row r="1230">
      <c r="A1230" s="8" t="inlineStr">
        <is>
          <t>QC-QA-00.xlsx</t>
        </is>
      </c>
      <c r="B1230" s="8" t="inlineStr">
        <is>
          <t>MEC</t>
        </is>
      </c>
      <c r="C1230" s="8" t="n">
        <v>38</v>
      </c>
      <c r="D1230" s="8" t="inlineStr">
        <is>
          <t>1.11</t>
        </is>
      </c>
      <c r="E1230" s="8" t="inlineStr">
        <is>
          <t>Rooms are defined and enclosed correctly</t>
        </is>
      </c>
      <c r="F1230" s="8" t="inlineStr">
        <is>
          <t>AR-01</t>
        </is>
      </c>
      <c r="G1230" s="8" t="inlineStr">
        <is>
          <t>identical copy of BBM-QC-QA-00 (same SHA-256)</t>
        </is>
      </c>
    </row>
    <row r="1231">
      <c r="A1231" s="8" t="inlineStr">
        <is>
          <t>QC-QA-00.xlsx</t>
        </is>
      </c>
      <c r="B1231" s="8" t="inlineStr">
        <is>
          <t>MEC</t>
        </is>
      </c>
      <c r="C1231" s="8" t="n">
        <v>39</v>
      </c>
      <c r="D1231" s="8" t="inlineStr">
        <is>
          <t>1.12</t>
        </is>
      </c>
      <c r="E1231" s="8" t="inlineStr">
        <is>
          <t>The project location shall be defined for the proper location</t>
        </is>
      </c>
      <c r="F1231" s="8" t="inlineStr">
        <is>
          <t>MH-04</t>
        </is>
      </c>
      <c r="G1231" s="8" t="inlineStr">
        <is>
          <t>identical copy of BBM-QC-QA-00 (same SHA-256)</t>
        </is>
      </c>
    </row>
    <row r="1232">
      <c r="A1232" s="8" t="inlineStr">
        <is>
          <t>QC-QA-00.xlsx</t>
        </is>
      </c>
      <c r="B1232" s="8" t="inlineStr">
        <is>
          <t>MEC</t>
        </is>
      </c>
      <c r="C1232" s="8" t="n">
        <v>40</v>
      </c>
      <c r="D1232" s="8" t="inlineStr">
        <is>
          <t>1.13</t>
        </is>
      </c>
      <c r="E1232" s="8" t="inlineStr">
        <is>
          <t>The project orientation is defined with the proper angle (True North Defined Properly)</t>
        </is>
      </c>
      <c r="F1232" s="8" t="inlineStr">
        <is>
          <t>MH-03</t>
        </is>
      </c>
      <c r="G1232" s="8" t="inlineStr">
        <is>
          <t>identical copy of BBM-QC-QA-00 (same SHA-256)</t>
        </is>
      </c>
    </row>
    <row r="1233">
      <c r="A1233" s="8" t="inlineStr">
        <is>
          <t>QC-QA-00.xlsx</t>
        </is>
      </c>
      <c r="B1233" s="8" t="inlineStr">
        <is>
          <t>MEC</t>
        </is>
      </c>
      <c r="C1233" s="8" t="n">
        <v>41</v>
      </c>
      <c r="D1233" s="8" t="inlineStr">
        <is>
          <t>1.14</t>
        </is>
      </c>
      <c r="E1233" s="8" t="inlineStr">
        <is>
          <t>Modeled Lines are minimized</t>
        </is>
      </c>
      <c r="F1233" s="8" t="inlineStr">
        <is>
          <t>MH-26</t>
        </is>
      </c>
      <c r="G1233" s="8" t="inlineStr">
        <is>
          <t>identical copy of BBM-QC-QA-00 (same SHA-256)</t>
        </is>
      </c>
    </row>
    <row r="1234">
      <c r="A1234" s="8" t="inlineStr">
        <is>
          <t>QC-QA-00.xlsx</t>
        </is>
      </c>
      <c r="B1234" s="8" t="inlineStr">
        <is>
          <t>MEC</t>
        </is>
      </c>
      <c r="C1234" s="8" t="n">
        <v>42</v>
      </c>
      <c r="D1234" s="8" t="inlineStr">
        <is>
          <t>1.15</t>
        </is>
      </c>
      <c r="E1234" s="8" t="inlineStr">
        <is>
          <t>The filters are minimized as much as possible to do not affect model performance</t>
        </is>
      </c>
      <c r="F1234" s="8" t="inlineStr">
        <is>
          <t>MH-27</t>
        </is>
      </c>
      <c r="G1234" s="8" t="inlineStr">
        <is>
          <t>identical copy of BBM-QC-QA-00 (same SHA-256)</t>
        </is>
      </c>
    </row>
    <row r="1235">
      <c r="A1235" s="8" t="inlineStr">
        <is>
          <t>QC-QA-00.xlsx</t>
        </is>
      </c>
      <c r="B1235" s="8" t="inlineStr">
        <is>
          <t>MEC</t>
        </is>
      </c>
      <c r="C1235" s="8" t="n">
        <v>43</v>
      </c>
      <c r="D1235" s="8" t="inlineStr">
        <is>
          <t>1.16</t>
        </is>
      </c>
      <c r="E1235" s="8" t="inlineStr">
        <is>
          <t>The views are set to the project north not true north</t>
        </is>
      </c>
      <c r="F1235" s="8" t="inlineStr">
        <is>
          <t>MH-03</t>
        </is>
      </c>
      <c r="G1235" s="8" t="inlineStr">
        <is>
          <t>identical copy of BBM-QC-QA-00 (same SHA-256)</t>
        </is>
      </c>
    </row>
    <row r="1236">
      <c r="A1236" s="8" t="inlineStr">
        <is>
          <t>QC-QA-00.xlsx</t>
        </is>
      </c>
      <c r="B1236" s="8" t="inlineStr">
        <is>
          <t>MEC</t>
        </is>
      </c>
      <c r="C1236" s="8" t="n">
        <v>44</v>
      </c>
      <c r="D1236" s="8" t="inlineStr">
        <is>
          <t>1.17</t>
        </is>
      </c>
      <c r="E1236" s="8" t="inlineStr">
        <is>
          <t>All tags are parametric</t>
        </is>
      </c>
      <c r="F1236" s="8" t="inlineStr">
        <is>
          <t>DS-18</t>
        </is>
      </c>
      <c r="G1236" s="8" t="inlineStr">
        <is>
          <t>identical copy of BBM-QC-QA-00 (same SHA-256)</t>
        </is>
      </c>
    </row>
    <row r="1237">
      <c r="A1237" s="8" t="inlineStr">
        <is>
          <t>QC-QA-00.xlsx</t>
        </is>
      </c>
      <c r="B1237" s="8" t="inlineStr">
        <is>
          <t>MEC</t>
        </is>
      </c>
      <c r="C1237" s="8" t="n">
        <v>45</v>
      </c>
      <c r="D1237" s="8" t="inlineStr">
        <is>
          <t>1.18</t>
        </is>
      </c>
      <c r="E1237" s="8" t="inlineStr">
        <is>
          <t>All Texts are in Upper Case</t>
        </is>
      </c>
      <c r="F1237" s="8" t="inlineStr">
        <is>
          <t>DS-17</t>
        </is>
      </c>
      <c r="G1237" s="8" t="inlineStr">
        <is>
          <t>identical copy of BBM-QC-QA-00 (same SHA-256)</t>
        </is>
      </c>
    </row>
    <row r="1238">
      <c r="A1238" s="8" t="inlineStr">
        <is>
          <t>QC-QA-00.xlsx</t>
        </is>
      </c>
      <c r="B1238" s="8" t="inlineStr">
        <is>
          <t>MEC</t>
        </is>
      </c>
      <c r="C1238" s="8" t="n">
        <v>46</v>
      </c>
      <c r="D1238" s="8" t="inlineStr">
        <is>
          <t>1.19</t>
        </is>
      </c>
      <c r="E1238" s="8" t="inlineStr">
        <is>
          <t>Review and fix all warning messages where possible</t>
        </is>
      </c>
      <c r="F1238" s="8" t="inlineStr">
        <is>
          <t>MH-15</t>
        </is>
      </c>
      <c r="G1238" s="8" t="inlineStr">
        <is>
          <t>identical copy of BBM-QC-QA-00 (same SHA-256)</t>
        </is>
      </c>
    </row>
    <row r="1239">
      <c r="A1239" s="8" t="inlineStr">
        <is>
          <t>QC-QA-00.xlsx</t>
        </is>
      </c>
      <c r="B1239" s="8" t="inlineStr">
        <is>
          <t>MEC</t>
        </is>
      </c>
      <c r="C1239" s="8" t="n">
        <v>47</v>
      </c>
      <c r="D1239" s="8" t="inlineStr">
        <is>
          <t>1.20</t>
        </is>
      </c>
      <c r="E1239" s="8" t="inlineStr">
        <is>
          <t>The models are detached properly</t>
        </is>
      </c>
      <c r="F1239" s="8" t="inlineStr">
        <is>
          <t>MH-13</t>
        </is>
      </c>
      <c r="G1239" s="8" t="inlineStr">
        <is>
          <t>identical copy of BBM-QC-QA-00 (same SHA-256)</t>
        </is>
      </c>
    </row>
    <row r="1240">
      <c r="A1240" s="8" t="inlineStr">
        <is>
          <t>QC-QA-00.xlsx</t>
        </is>
      </c>
      <c r="B1240" s="8" t="inlineStr">
        <is>
          <t>MEC</t>
        </is>
      </c>
      <c r="C1240" s="8" t="n">
        <v>48</v>
      </c>
      <c r="D1240" s="8" t="inlineStr">
        <is>
          <t>1.21</t>
        </is>
      </c>
      <c r="E1240" s="8" t="inlineStr">
        <is>
          <t>There is no Importing for 2D CAD Drawings</t>
        </is>
      </c>
      <c r="F1240" s="8" t="inlineStr">
        <is>
          <t>MH-16</t>
        </is>
      </c>
      <c r="G1240" s="8" t="inlineStr">
        <is>
          <t>identical copy of BBM-QC-QA-00 (same SHA-256)</t>
        </is>
      </c>
    </row>
    <row r="1241">
      <c r="A1241" s="8" t="inlineStr">
        <is>
          <t>QC-QA-00.xlsx</t>
        </is>
      </c>
      <c r="B1241" s="8" t="inlineStr">
        <is>
          <t>MEC</t>
        </is>
      </c>
      <c r="C1241" s="8" t="n">
        <v>49</v>
      </c>
      <c r="D1241" s="8" t="inlineStr">
        <is>
          <t>1.22</t>
        </is>
      </c>
      <c r="E1241" s="8" t="inlineStr">
        <is>
          <t>Project File Size is smaller than 150 MB</t>
        </is>
      </c>
      <c r="F1241" s="8" t="inlineStr">
        <is>
          <t>MH-14</t>
        </is>
      </c>
      <c r="G1241" s="8" t="inlineStr">
        <is>
          <t>identical copy of BBM-QC-QA-00 (same SHA-256)</t>
        </is>
      </c>
    </row>
    <row r="1242">
      <c r="A1242" s="8" t="inlineStr">
        <is>
          <t>QC-QA-00.xlsx</t>
        </is>
      </c>
      <c r="B1242" s="8" t="inlineStr">
        <is>
          <t>MEC</t>
        </is>
      </c>
      <c r="C1242" s="8" t="n">
        <v>50</v>
      </c>
      <c r="D1242" s="8" t="inlineStr">
        <is>
          <t>1.23</t>
        </is>
      </c>
      <c r="E1242" s="8" t="inlineStr">
        <is>
          <t>In-Place Modeled Families usage is minimal</t>
        </is>
      </c>
      <c r="F1242" s="8" t="inlineStr">
        <is>
          <t>MH-23</t>
        </is>
      </c>
      <c r="G1242" s="8" t="inlineStr">
        <is>
          <t>identical copy of BBM-QC-QA-00 (same SHA-256)</t>
        </is>
      </c>
    </row>
    <row r="1243">
      <c r="A1243" s="8" t="inlineStr">
        <is>
          <t>QC-QA-00.xlsx</t>
        </is>
      </c>
      <c r="B1243" s="8" t="inlineStr">
        <is>
          <t>MEC</t>
        </is>
      </c>
      <c r="C1243" s="8" t="n">
        <v>51</v>
      </c>
      <c r="D1243" s="8" t="inlineStr">
        <is>
          <t>1.24</t>
        </is>
      </c>
      <c r="E1243" s="8" t="inlineStr">
        <is>
          <t>Reduced usage of Masking and Filled Regions</t>
        </is>
      </c>
      <c r="F1243" s="8" t="inlineStr">
        <is>
          <t>MH-28</t>
        </is>
      </c>
      <c r="G1243" s="8" t="inlineStr">
        <is>
          <t>identical copy of BBM-QC-QA-00 (same SHA-256)</t>
        </is>
      </c>
    </row>
    <row r="1244">
      <c r="A1244" s="8" t="inlineStr">
        <is>
          <t>QC-QA-00.xlsx</t>
        </is>
      </c>
      <c r="B1244" s="8" t="inlineStr">
        <is>
          <t>MEC</t>
        </is>
      </c>
      <c r="C1244" s="8" t="n">
        <v>52</v>
      </c>
      <c r="D1244" s="8" t="inlineStr">
        <is>
          <t>1.25</t>
        </is>
      </c>
      <c r="E1244" s="8" t="inlineStr">
        <is>
          <t>All floor levels defined and consistent in all model files</t>
        </is>
      </c>
      <c r="F1244" s="8" t="inlineStr">
        <is>
          <t>MH-07</t>
        </is>
      </c>
      <c r="G1244" s="8" t="inlineStr">
        <is>
          <t>identical copy of BBM-QC-QA-00 (same SHA-256)</t>
        </is>
      </c>
    </row>
    <row r="1245">
      <c r="A1245" s="8" t="inlineStr">
        <is>
          <t>QC-QA-00.xlsx</t>
        </is>
      </c>
      <c r="B1245" s="8" t="inlineStr">
        <is>
          <t>MEC</t>
        </is>
      </c>
      <c r="C1245" s="8" t="n">
        <v>53</v>
      </c>
      <c r="D1245" s="8" t="inlineStr">
        <is>
          <t>1.26</t>
        </is>
      </c>
      <c r="E1245" s="8" t="inlineStr">
        <is>
          <t>Grids put from first top left and pinned</t>
        </is>
      </c>
      <c r="F1245" s="8" t="inlineStr">
        <is>
          <t>MH-06</t>
        </is>
      </c>
      <c r="G1245" s="8" t="inlineStr">
        <is>
          <t>identical copy of BBM-QC-QA-00 (same SHA-256)</t>
        </is>
      </c>
    </row>
    <row r="1246">
      <c r="A1246" s="8" t="inlineStr">
        <is>
          <t>QC-QA-00.xlsx</t>
        </is>
      </c>
      <c r="B1246" s="8" t="inlineStr">
        <is>
          <t>MEC</t>
        </is>
      </c>
      <c r="C1246" s="8" t="n">
        <v>54</v>
      </c>
      <c r="D1246" s="8" t="inlineStr">
        <is>
          <t>1.27</t>
        </is>
      </c>
      <c r="E1246" s="8" t="inlineStr">
        <is>
          <t>Latest revision of reference drawings are implemented in the model</t>
        </is>
      </c>
      <c r="F1246" s="8" t="inlineStr">
        <is>
          <t>MH-19</t>
        </is>
      </c>
      <c r="G1246" s="8" t="inlineStr">
        <is>
          <t>identical copy of BBM-QC-QA-00 (same SHA-256)</t>
        </is>
      </c>
    </row>
    <row r="1247">
      <c r="A1247" s="8" t="inlineStr">
        <is>
          <t>QC-QA-00.xlsx</t>
        </is>
      </c>
      <c r="B1247" s="8" t="inlineStr">
        <is>
          <t>MEC</t>
        </is>
      </c>
      <c r="C1247" s="8" t="n">
        <v>55</v>
      </c>
      <c r="D1247" s="8" t="inlineStr">
        <is>
          <t>1.28</t>
        </is>
      </c>
      <c r="E1247" s="8" t="inlineStr">
        <is>
          <t>Minimize Using Groups</t>
        </is>
      </c>
      <c r="F1247" s="8" t="inlineStr">
        <is>
          <t>MH-24</t>
        </is>
      </c>
      <c r="G1247" s="8" t="inlineStr">
        <is>
          <t>identical copy of BBM-QC-QA-00 (same SHA-256)</t>
        </is>
      </c>
    </row>
    <row r="1248">
      <c r="A1248" s="8" t="inlineStr">
        <is>
          <t>QC-QA-00.xlsx</t>
        </is>
      </c>
      <c r="B1248" s="8" t="inlineStr">
        <is>
          <t>MEC</t>
        </is>
      </c>
      <c r="C1248" s="8" t="n">
        <v>56</v>
      </c>
      <c r="D1248" s="8" t="inlineStr">
        <is>
          <t>1.29</t>
        </is>
      </c>
      <c r="E1248" s="8" t="inlineStr">
        <is>
          <t>Proper Project Browser Organization</t>
        </is>
      </c>
      <c r="F1248" s="8" t="inlineStr">
        <is>
          <t>MH-21</t>
        </is>
      </c>
      <c r="G1248" s="8" t="inlineStr">
        <is>
          <t>identical copy of BBM-QC-QA-00 (same SHA-256)</t>
        </is>
      </c>
    </row>
    <row r="1249">
      <c r="A1249" s="8" t="inlineStr">
        <is>
          <t>QC-QA-00.xlsx</t>
        </is>
      </c>
      <c r="B1249" s="8" t="inlineStr">
        <is>
          <t>MEC</t>
        </is>
      </c>
      <c r="C1249" s="8" t="n">
        <v>57</v>
      </c>
      <c r="D1249" s="8" t="inlineStr">
        <is>
          <t>1.30</t>
        </is>
      </c>
      <c r="E1249" s="8" t="inlineStr">
        <is>
          <t>Start any New Family from Scratch in REVIT Program (Not Importing CAD or MAX Files)</t>
        </is>
      </c>
      <c r="F1249" s="8" t="inlineStr">
        <is>
          <t>MH-37</t>
        </is>
      </c>
      <c r="G1249" s="8" t="inlineStr">
        <is>
          <t>identical copy of BBM-QC-QA-00 (same SHA-256)</t>
        </is>
      </c>
    </row>
    <row r="1250">
      <c r="A1250" s="8" t="inlineStr">
        <is>
          <t>QC-QA-00.xlsx</t>
        </is>
      </c>
      <c r="B1250" s="8" t="inlineStr">
        <is>
          <t>MEC</t>
        </is>
      </c>
      <c r="C1250" s="8" t="n">
        <v>58</v>
      </c>
      <c r="D1250" s="8" t="inlineStr">
        <is>
          <t>1.31</t>
        </is>
      </c>
      <c r="E1250" s="8" t="inlineStr">
        <is>
          <t>Latest RFIs are implemented in the model</t>
        </is>
      </c>
      <c r="F1250" s="8" t="inlineStr">
        <is>
          <t>MH-20</t>
        </is>
      </c>
      <c r="G1250" s="8" t="inlineStr">
        <is>
          <t>identical copy of BBM-QC-QA-00 (same SHA-256)</t>
        </is>
      </c>
    </row>
    <row r="1251">
      <c r="A1251" s="8" t="inlineStr">
        <is>
          <t>QC-QA-00.xlsx</t>
        </is>
      </c>
      <c r="B1251" s="8" t="inlineStr">
        <is>
          <t>MEC</t>
        </is>
      </c>
      <c r="C1251" s="8" t="n">
        <v>59</v>
      </c>
      <c r="D1251" s="8" t="inlineStr">
        <is>
          <t>2.1</t>
        </is>
      </c>
      <c r="E1251" s="8" t="inlineStr">
        <is>
          <t>The grids and levels are located on the levels and grids workset</t>
        </is>
      </c>
      <c r="F1251" s="8" t="inlineStr">
        <is>
          <t>MH-30</t>
        </is>
      </c>
      <c r="G1251" s="8" t="inlineStr">
        <is>
          <t>identical copy of BBM-QC-QA-00 (same SHA-256)</t>
        </is>
      </c>
    </row>
    <row r="1252">
      <c r="A1252" s="8" t="inlineStr">
        <is>
          <t>QC-QA-00.xlsx</t>
        </is>
      </c>
      <c r="B1252" s="8" t="inlineStr">
        <is>
          <t>MEC</t>
        </is>
      </c>
      <c r="C1252" s="8" t="n">
        <v>60</v>
      </c>
      <c r="D1252" s="8" t="inlineStr">
        <is>
          <t>2.2</t>
        </is>
      </c>
      <c r="E1252" s="8" t="inlineStr">
        <is>
          <t>Sharing is enabled and the Worksets are named according the  requirements</t>
        </is>
      </c>
      <c r="F1252" s="8" t="inlineStr">
        <is>
          <t>MH-29</t>
        </is>
      </c>
      <c r="G1252" s="8" t="inlineStr">
        <is>
          <t>identical copy of BBM-QC-QA-00 (same SHA-256)</t>
        </is>
      </c>
    </row>
    <row r="1253">
      <c r="A1253" s="8" t="inlineStr">
        <is>
          <t>QC-QA-00.xlsx</t>
        </is>
      </c>
      <c r="B1253" s="8" t="inlineStr">
        <is>
          <t>MEC</t>
        </is>
      </c>
      <c r="C1253" s="8" t="n">
        <v>61</v>
      </c>
      <c r="D1253" s="8" t="inlineStr">
        <is>
          <t>2.3</t>
        </is>
      </c>
      <c r="E1253" s="8" t="inlineStr">
        <is>
          <t>The modeled elements are located on their proper Worksets</t>
        </is>
      </c>
      <c r="F1253" s="8" t="inlineStr">
        <is>
          <t>MH-31</t>
        </is>
      </c>
      <c r="G1253" s="8" t="inlineStr">
        <is>
          <t>identical copy of BBM-QC-QA-00 (same SHA-256)</t>
        </is>
      </c>
    </row>
    <row r="1254">
      <c r="A1254" s="8" t="inlineStr">
        <is>
          <t>QC-QA-00.xlsx</t>
        </is>
      </c>
      <c r="B1254" s="8" t="inlineStr">
        <is>
          <t>MEC</t>
        </is>
      </c>
      <c r="C1254" s="8" t="n">
        <v>62</v>
      </c>
      <c r="D1254" s="8" t="inlineStr">
        <is>
          <t>2.4</t>
        </is>
      </c>
      <c r="E1254" s="8" t="inlineStr">
        <is>
          <t>The Worksets naming is not representing CAD layers naming or users names</t>
        </is>
      </c>
      <c r="F1254" s="8" t="inlineStr">
        <is>
          <t>MH-29</t>
        </is>
      </c>
      <c r="G1254" s="8" t="inlineStr">
        <is>
          <t>identical copy of BBM-QC-QA-00 (same SHA-256)</t>
        </is>
      </c>
    </row>
    <row r="1255">
      <c r="A1255" s="8" t="inlineStr">
        <is>
          <t>QC-QA-00.xlsx</t>
        </is>
      </c>
      <c r="B1255" s="8" t="inlineStr">
        <is>
          <t>MEC</t>
        </is>
      </c>
      <c r="C1255" s="8" t="n">
        <v>63</v>
      </c>
      <c r="D1255" s="8" t="inlineStr">
        <is>
          <t>3.1</t>
        </is>
      </c>
      <c r="E1255" s="8" t="inlineStr">
        <is>
          <t>All the 2D drawings are generated automatically from the model as per project CAD Standard</t>
        </is>
      </c>
      <c r="F1255" s="8" t="inlineStr">
        <is>
          <t>DS-01</t>
        </is>
      </c>
      <c r="G1255" s="8" t="inlineStr">
        <is>
          <t>identical copy of BBM-QC-QA-00 (same SHA-256)</t>
        </is>
      </c>
    </row>
    <row r="1256">
      <c r="A1256" s="8" t="inlineStr">
        <is>
          <t>QC-QA-00.xlsx</t>
        </is>
      </c>
      <c r="B1256" s="8" t="inlineStr">
        <is>
          <t>MEC</t>
        </is>
      </c>
      <c r="C1256" s="8" t="n">
        <v>64</v>
      </c>
      <c r="D1256" s="8" t="inlineStr">
        <is>
          <t>3.2</t>
        </is>
      </c>
      <c r="E1256" s="8" t="inlineStr">
        <is>
          <t>Object Layers, in exported CAD files, in compliance with NCS V6 Standards</t>
        </is>
      </c>
      <c r="F1256" s="8" t="inlineStr">
        <is>
          <t>DS-45</t>
        </is>
      </c>
      <c r="G1256" s="8" t="inlineStr">
        <is>
          <t>identical copy of BBM-QC-QA-00 (same SHA-256)</t>
        </is>
      </c>
    </row>
    <row r="1257">
      <c r="A1257" s="8" t="inlineStr">
        <is>
          <t>QC-QA-00.xlsx</t>
        </is>
      </c>
      <c r="B1257" s="8" t="inlineStr">
        <is>
          <t>MEC</t>
        </is>
      </c>
      <c r="C1257" s="8" t="n">
        <v>65</v>
      </c>
      <c r="D1257" s="8" t="inlineStr">
        <is>
          <t>4.1</t>
        </is>
      </c>
      <c r="E1257" s="8" t="inlineStr">
        <is>
          <t>Key Plan: Have the floor plan drawings been placed in a consistent spot on the title block for every level</t>
        </is>
      </c>
      <c r="F1257" s="8" t="inlineStr">
        <is>
          <t>DS-10</t>
        </is>
      </c>
      <c r="G1257" s="8" t="inlineStr">
        <is>
          <t>identical copy of BBM-QC-QA-00 (same SHA-256)</t>
        </is>
      </c>
    </row>
    <row r="1258">
      <c r="A1258" s="8" t="inlineStr">
        <is>
          <t>QC-QA-00.xlsx</t>
        </is>
      </c>
      <c r="B1258" s="8" t="inlineStr">
        <is>
          <t>MEC</t>
        </is>
      </c>
      <c r="C1258" s="8" t="n">
        <v>66</v>
      </c>
      <c r="D1258" s="8" t="inlineStr">
        <is>
          <t>4.2</t>
        </is>
      </c>
      <c r="E1258" s="8" t="inlineStr">
        <is>
          <t>North Point: Has the north point been turned off all the elevations, sections &amp; details</t>
        </is>
      </c>
      <c r="F1258" s="8" t="inlineStr">
        <is>
          <t>DS-11</t>
        </is>
      </c>
      <c r="G1258" s="8" t="inlineStr">
        <is>
          <t>identical copy of BBM-QC-QA-00 (same SHA-256)</t>
        </is>
      </c>
    </row>
    <row r="1259">
      <c r="A1259" s="8" t="inlineStr">
        <is>
          <t>QC-QA-00.xlsx</t>
        </is>
      </c>
      <c r="B1259" s="8" t="inlineStr">
        <is>
          <t>MEC</t>
        </is>
      </c>
      <c r="C1259" s="8" t="n">
        <v>67</v>
      </c>
      <c r="D1259" s="8" t="inlineStr">
        <is>
          <t>4.3</t>
        </is>
      </c>
      <c r="E1259" s="8" t="inlineStr">
        <is>
          <t>All sheets must be organised in the Project Browser</t>
        </is>
      </c>
      <c r="F1259" s="8" t="inlineStr">
        <is>
          <t>DS-05</t>
        </is>
      </c>
      <c r="G1259" s="8" t="inlineStr">
        <is>
          <t>identical copy of BBM-QC-QA-00 (same SHA-256)</t>
        </is>
      </c>
    </row>
    <row r="1260">
      <c r="A1260" s="8" t="inlineStr">
        <is>
          <t>QC-QA-00.xlsx</t>
        </is>
      </c>
      <c r="B1260" s="8" t="inlineStr">
        <is>
          <t>MEC</t>
        </is>
      </c>
      <c r="C1260" s="8" t="n">
        <v>68</v>
      </c>
      <c r="D1260" s="8" t="inlineStr">
        <is>
          <t>4.4</t>
        </is>
      </c>
      <c r="E1260" s="8" t="inlineStr">
        <is>
          <t>Sheet List should b e provided</t>
        </is>
      </c>
      <c r="F1260" s="8" t="inlineStr">
        <is>
          <t>DS-02</t>
        </is>
      </c>
      <c r="G1260" s="8" t="inlineStr">
        <is>
          <t>identical copy of BBM-QC-QA-00 (same SHA-256)</t>
        </is>
      </c>
    </row>
    <row r="1261">
      <c r="A1261" s="8" t="inlineStr">
        <is>
          <t>QC-QA-00.xlsx</t>
        </is>
      </c>
      <c r="B1261" s="8" t="inlineStr">
        <is>
          <t>MEC</t>
        </is>
      </c>
      <c r="C1261" s="8" t="n">
        <v>69</v>
      </c>
      <c r="D1261" s="8" t="inlineStr">
        <is>
          <t>4.5</t>
        </is>
      </c>
      <c r="E1261" s="8" t="inlineStr">
        <is>
          <t>Proper Sheet sets must be created</t>
        </is>
      </c>
      <c r="F1261" s="8" t="inlineStr">
        <is>
          <t>DS-05</t>
        </is>
      </c>
      <c r="G1261" s="8" t="inlineStr">
        <is>
          <t>identical copy of BBM-QC-QA-00 (same SHA-256)</t>
        </is>
      </c>
    </row>
    <row r="1262">
      <c r="A1262" s="8" t="inlineStr">
        <is>
          <t>QC-QA-00.xlsx</t>
        </is>
      </c>
      <c r="B1262" s="8" t="inlineStr">
        <is>
          <t>MEC</t>
        </is>
      </c>
      <c r="C1262" s="8" t="n">
        <v>70</v>
      </c>
      <c r="D1262" s="8" t="inlineStr">
        <is>
          <t>4.6</t>
        </is>
      </c>
      <c r="E1262" s="8" t="inlineStr">
        <is>
          <t>Title block should be parametric</t>
        </is>
      </c>
      <c r="F1262" s="8" t="inlineStr">
        <is>
          <t>DS-07</t>
        </is>
      </c>
      <c r="G1262" s="8" t="inlineStr">
        <is>
          <t>identical copy of BBM-QC-QA-00 (same SHA-256)</t>
        </is>
      </c>
    </row>
    <row r="1263">
      <c r="A1263" s="8" t="inlineStr">
        <is>
          <t>QC-QA-00.xlsx</t>
        </is>
      </c>
      <c r="B1263" s="8" t="inlineStr">
        <is>
          <t>MEC</t>
        </is>
      </c>
      <c r="C1263" s="8" t="n">
        <v>71</v>
      </c>
      <c r="D1263" s="8" t="inlineStr">
        <is>
          <t>4.7</t>
        </is>
      </c>
      <c r="E1263" s="8" t="inlineStr">
        <is>
          <t>All TTLBLK Labels should be in upper case texts</t>
        </is>
      </c>
      <c r="F1263" s="8" t="inlineStr">
        <is>
          <t>DS-09</t>
        </is>
      </c>
      <c r="G1263" s="8" t="inlineStr">
        <is>
          <t>identical copy of BBM-QC-QA-00 (same SHA-256)</t>
        </is>
      </c>
    </row>
    <row r="1264">
      <c r="A1264" s="8" t="inlineStr">
        <is>
          <t>QC-QA-00.xlsx</t>
        </is>
      </c>
      <c r="B1264" s="8" t="inlineStr">
        <is>
          <t>MEC</t>
        </is>
      </c>
      <c r="C1264" s="8" t="n">
        <v>72</v>
      </c>
      <c r="D1264" s="8" t="inlineStr">
        <is>
          <t>4.8</t>
        </is>
      </c>
      <c r="E1264" s="8" t="inlineStr">
        <is>
          <t>All the revisions are clouded and tagged</t>
        </is>
      </c>
      <c r="F1264" s="8" t="inlineStr">
        <is>
          <t>DS-12</t>
        </is>
      </c>
      <c r="G1264" s="8" t="inlineStr">
        <is>
          <t>identical copy of BBM-QC-QA-00 (same SHA-256)</t>
        </is>
      </c>
    </row>
    <row r="1265">
      <c r="A1265" s="8" t="inlineStr">
        <is>
          <t>QC-QA-00.xlsx</t>
        </is>
      </c>
      <c r="B1265" s="8" t="inlineStr">
        <is>
          <t>MEC</t>
        </is>
      </c>
      <c r="C1265" s="8" t="n">
        <v>73</v>
      </c>
      <c r="D1265" s="8" t="inlineStr">
        <is>
          <t>5.1</t>
        </is>
      </c>
      <c r="E1265" s="8" t="inlineStr">
        <is>
          <t>Specific View Template Created and applied</t>
        </is>
      </c>
      <c r="F1265" s="8" t="inlineStr">
        <is>
          <t>DS-14</t>
        </is>
      </c>
      <c r="G1265" s="8" t="inlineStr">
        <is>
          <t>identical copy of BBM-QC-QA-00 (same SHA-256)</t>
        </is>
      </c>
    </row>
    <row r="1266">
      <c r="A1266" s="8" t="inlineStr">
        <is>
          <t>QC-QA-00.xlsx</t>
        </is>
      </c>
      <c r="B1266" s="8" t="inlineStr">
        <is>
          <t>MEC</t>
        </is>
      </c>
      <c r="C1266" s="8" t="n">
        <v>74</v>
      </c>
      <c r="D1266" s="8" t="inlineStr">
        <is>
          <t>5.2</t>
        </is>
      </c>
      <c r="E1266" s="8" t="inlineStr">
        <is>
          <t>Proper View Range Setting for all Floor Levels</t>
        </is>
      </c>
      <c r="F1266" s="8" t="inlineStr">
        <is>
          <t>DS-15</t>
        </is>
      </c>
      <c r="G1266" s="8" t="inlineStr">
        <is>
          <t>identical copy of BBM-QC-QA-00 (same SHA-256)</t>
        </is>
      </c>
    </row>
    <row r="1267">
      <c r="A1267" s="8" t="inlineStr">
        <is>
          <t>QC-QA-00.xlsx</t>
        </is>
      </c>
      <c r="B1267" s="8" t="inlineStr">
        <is>
          <t>MEC</t>
        </is>
      </c>
      <c r="C1267" s="8" t="n">
        <v>75</v>
      </c>
      <c r="D1267" s="8" t="inlineStr">
        <is>
          <t>5.3</t>
        </is>
      </c>
      <c r="E1267" s="8" t="inlineStr">
        <is>
          <t>Opening Screen Setup for all Revit files.</t>
        </is>
      </c>
      <c r="F1267" s="8" t="inlineStr">
        <is>
          <t>MH-10</t>
        </is>
      </c>
      <c r="G1267" s="8" t="inlineStr">
        <is>
          <t>identical copy of BBM-QC-QA-00 (same SHA-256)</t>
        </is>
      </c>
    </row>
    <row r="1268">
      <c r="A1268" s="8" t="inlineStr">
        <is>
          <t>QC-QA-00.xlsx</t>
        </is>
      </c>
      <c r="B1268" s="8" t="inlineStr">
        <is>
          <t>MEC</t>
        </is>
      </c>
      <c r="C1268" s="8" t="n">
        <v>76</v>
      </c>
      <c r="D1268" s="8" t="inlineStr">
        <is>
          <t>6.1</t>
        </is>
      </c>
      <c r="E1268" s="8" t="inlineStr">
        <is>
          <t>The families are placed on the right categories</t>
        </is>
      </c>
      <c r="F1268" s="8" t="inlineStr">
        <is>
          <t>MH-32</t>
        </is>
      </c>
      <c r="G1268" s="8" t="inlineStr">
        <is>
          <t>identical copy of BBM-QC-QA-00 (same SHA-256)</t>
        </is>
      </c>
    </row>
    <row r="1269">
      <c r="A1269" s="8" t="inlineStr">
        <is>
          <t>QC-QA-00.xlsx</t>
        </is>
      </c>
      <c r="B1269" s="8" t="inlineStr">
        <is>
          <t>MEC</t>
        </is>
      </c>
      <c r="C1269" s="8" t="n">
        <v>77</v>
      </c>
      <c r="D1269" s="8" t="inlineStr">
        <is>
          <t>6.2</t>
        </is>
      </c>
      <c r="E1269" s="8" t="inlineStr">
        <is>
          <t>The Object Families, fixtures, accessories and equipment's families are modeled on proper template category</t>
        </is>
      </c>
      <c r="F1269" s="8" t="inlineStr">
        <is>
          <t>MH-32</t>
        </is>
      </c>
      <c r="G1269" s="8" t="inlineStr">
        <is>
          <t>identical copy of BBM-QC-QA-00 (same SHA-256)</t>
        </is>
      </c>
    </row>
    <row r="1270">
      <c r="A1270" s="8" t="inlineStr">
        <is>
          <t>QC-QA-00.xlsx</t>
        </is>
      </c>
      <c r="B1270" s="8" t="inlineStr">
        <is>
          <t>MEC</t>
        </is>
      </c>
      <c r="C1270" s="8" t="n">
        <v>78</v>
      </c>
      <c r="D1270" s="8" t="inlineStr">
        <is>
          <t>6.3</t>
        </is>
      </c>
      <c r="E1270" s="8" t="inlineStr">
        <is>
          <t>Reduce using Model in Place &amp; Mass Families</t>
        </is>
      </c>
      <c r="F1270" s="8" t="inlineStr">
        <is>
          <t>MH-23</t>
        </is>
      </c>
      <c r="G1270" s="8" t="inlineStr">
        <is>
          <t>identical copy of BBM-QC-QA-00 (same SHA-256)</t>
        </is>
      </c>
    </row>
    <row r="1271">
      <c r="A1271" s="8" t="inlineStr">
        <is>
          <t>QC-QA-00.xlsx</t>
        </is>
      </c>
      <c r="B1271" s="8" t="inlineStr">
        <is>
          <t>MEC</t>
        </is>
      </c>
      <c r="C1271" s="8" t="n">
        <v>79</v>
      </c>
      <c r="D1271" s="8" t="inlineStr">
        <is>
          <t>6.4</t>
        </is>
      </c>
      <c r="E1271" s="8" t="inlineStr">
        <is>
          <t>All FM &amp; OM information are generated as per  requirements</t>
        </is>
      </c>
      <c r="F1271" s="8" t="inlineStr">
        <is>
          <t>DI-05</t>
        </is>
      </c>
      <c r="G1271" s="8" t="inlineStr">
        <is>
          <t>identical copy of BBM-QC-QA-00 (same SHA-256)</t>
        </is>
      </c>
    </row>
    <row r="1272">
      <c r="A1272" s="8" t="inlineStr">
        <is>
          <t>QC-QA-00.xlsx</t>
        </is>
      </c>
      <c r="B1272" s="8" t="inlineStr">
        <is>
          <t>MEC</t>
        </is>
      </c>
      <c r="C1272" s="8" t="n">
        <v>80</v>
      </c>
      <c r="D1272" s="8" t="inlineStr">
        <is>
          <t>6.5</t>
        </is>
      </c>
      <c r="E1272" s="8" t="inlineStr">
        <is>
          <t>GIS information are generated as per  requirements</t>
        </is>
      </c>
      <c r="F1272" s="8" t="inlineStr">
        <is>
          <t>DI-06</t>
        </is>
      </c>
      <c r="G1272" s="8" t="inlineStr">
        <is>
          <t>identical copy of BBM-QC-QA-00 (same SHA-256)</t>
        </is>
      </c>
    </row>
    <row r="1273">
      <c r="A1273" s="8" t="inlineStr">
        <is>
          <t>QC-QA-00.xlsx</t>
        </is>
      </c>
      <c r="B1273" s="8" t="inlineStr">
        <is>
          <t>MEC</t>
        </is>
      </c>
      <c r="C1273" s="8" t="n">
        <v>81</v>
      </c>
      <c r="D1273" s="8" t="inlineStr">
        <is>
          <t>6.6</t>
        </is>
      </c>
      <c r="E1273" s="8" t="inlineStr">
        <is>
          <t>Families are created to be suitable for the different scales views</t>
        </is>
      </c>
      <c r="F1273" s="8" t="inlineStr">
        <is>
          <t>MH-35</t>
        </is>
      </c>
      <c r="G1273" s="8" t="inlineStr">
        <is>
          <t>identical copy of BBM-QC-QA-00 (same SHA-256)</t>
        </is>
      </c>
    </row>
    <row r="1274">
      <c r="A1274" s="8" t="inlineStr">
        <is>
          <t>QC-QA-00.xlsx</t>
        </is>
      </c>
      <c r="B1274" s="8" t="inlineStr">
        <is>
          <t>MEC</t>
        </is>
      </c>
      <c r="C1274" s="8" t="n">
        <v>82</v>
      </c>
      <c r="D1274" s="8" t="inlineStr">
        <is>
          <t>6.7</t>
        </is>
      </c>
      <c r="E1274" s="8" t="inlineStr">
        <is>
          <t>Objects are not over-modeled, Especially families with no Detail Level controls set up</t>
        </is>
      </c>
      <c r="F1274" s="8" t="inlineStr">
        <is>
          <t>MH-35</t>
        </is>
      </c>
      <c r="G1274" s="8" t="inlineStr">
        <is>
          <t>identical copy of BBM-QC-QA-00 (same SHA-256)</t>
        </is>
      </c>
    </row>
    <row r="1275">
      <c r="A1275" s="8" t="inlineStr">
        <is>
          <t>QC-QA-00.xlsx</t>
        </is>
      </c>
      <c r="B1275" s="8" t="inlineStr">
        <is>
          <t>MEC</t>
        </is>
      </c>
      <c r="C1275" s="8" t="n">
        <v>83</v>
      </c>
      <c r="D1275" s="8" t="inlineStr">
        <is>
          <t>6.8</t>
        </is>
      </c>
      <c r="E1275" s="8" t="inlineStr">
        <is>
          <t>All the families are including the suitable connectors to Mechanical Systems with proper directions</t>
        </is>
      </c>
      <c r="F1275" s="8" t="inlineStr">
        <is>
          <t>MP-01</t>
        </is>
      </c>
      <c r="G1275" s="8" t="inlineStr">
        <is>
          <t>identical copy of BBM-QC-QA-00 (same SHA-256)</t>
        </is>
      </c>
    </row>
    <row r="1276">
      <c r="A1276" s="8" t="inlineStr">
        <is>
          <t>QC-QA-00.xlsx</t>
        </is>
      </c>
      <c r="B1276" s="8" t="inlineStr">
        <is>
          <t>MEC</t>
        </is>
      </c>
      <c r="C1276" s="8" t="n">
        <v>84</v>
      </c>
      <c r="D1276" s="8" t="inlineStr">
        <is>
          <t>7.1</t>
        </is>
      </c>
      <c r="E1276" s="8" t="inlineStr">
        <is>
          <t>Material Assets with respect to its Identity, Graphics, Appearance, Physical &amp; Thermal are properly defined</t>
        </is>
      </c>
      <c r="F1276" s="8" t="inlineStr">
        <is>
          <t>MH-39</t>
        </is>
      </c>
      <c r="G1276" s="8" t="inlineStr">
        <is>
          <t>identical copy of BBM-QC-QA-00 (same SHA-256)</t>
        </is>
      </c>
    </row>
    <row r="1277">
      <c r="A1277" s="8" t="inlineStr">
        <is>
          <t>QC-QA-00.xlsx</t>
        </is>
      </c>
      <c r="B1277" s="8" t="inlineStr">
        <is>
          <t>MEC</t>
        </is>
      </c>
      <c r="C1277" s="8" t="n">
        <v>85</v>
      </c>
      <c r="D1277" s="8" t="inlineStr">
        <is>
          <t>7.2</t>
        </is>
      </c>
      <c r="E1277" s="8" t="inlineStr">
        <is>
          <t>Detail level of graphic presentation</t>
        </is>
      </c>
      <c r="F1277" s="8" t="inlineStr">
        <is>
          <t>MH-40</t>
        </is>
      </c>
      <c r="G1277" s="8" t="inlineStr">
        <is>
          <t>identical copy of BBM-QC-QA-00 (same SHA-256)</t>
        </is>
      </c>
    </row>
    <row r="1278">
      <c r="A1278" s="8" t="inlineStr">
        <is>
          <t>QC-QA-00.xlsx</t>
        </is>
      </c>
      <c r="B1278" s="8" t="inlineStr">
        <is>
          <t>MEC</t>
        </is>
      </c>
      <c r="C1278" s="8" t="n">
        <v>86</v>
      </c>
      <c r="D1278" s="8" t="inlineStr">
        <is>
          <t>7.3</t>
        </is>
      </c>
      <c r="E1278" s="8" t="inlineStr">
        <is>
          <t>Graphics defined in model material setting</t>
        </is>
      </c>
      <c r="F1278" s="8" t="inlineStr">
        <is>
          <t>MH-40</t>
        </is>
      </c>
      <c r="G1278" s="8" t="inlineStr">
        <is>
          <t>identical copy of BBM-QC-QA-00 (same SHA-256)</t>
        </is>
      </c>
    </row>
    <row r="1279">
      <c r="A1279" s="8" t="inlineStr">
        <is>
          <t>QC-QA-00.xlsx</t>
        </is>
      </c>
      <c r="B1279" s="8" t="inlineStr">
        <is>
          <t>MEC</t>
        </is>
      </c>
      <c r="C1279" s="8" t="n">
        <v>87</v>
      </c>
      <c r="D1279" s="8" t="inlineStr">
        <is>
          <t>7.4</t>
        </is>
      </c>
      <c r="E1279" s="8" t="inlineStr">
        <is>
          <t>Use of appropriate materials textures</t>
        </is>
      </c>
      <c r="F1279" s="8" t="inlineStr">
        <is>
          <t>MH-40</t>
        </is>
      </c>
      <c r="G1279" s="8" t="inlineStr">
        <is>
          <t>identical copy of BBM-QC-QA-00 (same SHA-256)</t>
        </is>
      </c>
    </row>
    <row r="1280">
      <c r="A1280" s="8" t="inlineStr">
        <is>
          <t>QC-QA-00.xlsx</t>
        </is>
      </c>
      <c r="B1280" s="8" t="inlineStr">
        <is>
          <t>MEC</t>
        </is>
      </c>
      <c r="C1280" s="8" t="n">
        <v>88</v>
      </c>
      <c r="D1280" s="8" t="inlineStr">
        <is>
          <t>7.5</t>
        </is>
      </c>
      <c r="E1280" s="8" t="inlineStr">
        <is>
          <t>Materials are named according to the project standard naming convention</t>
        </is>
      </c>
      <c r="F1280" s="8" t="inlineStr">
        <is>
          <t>MH-41</t>
        </is>
      </c>
      <c r="G1280" s="8" t="inlineStr">
        <is>
          <t>identical copy of BBM-QC-QA-00 (same SHA-256)</t>
        </is>
      </c>
    </row>
    <row r="1281">
      <c r="A1281" s="8" t="inlineStr">
        <is>
          <t>QC-QA-00.xlsx</t>
        </is>
      </c>
      <c r="B1281" s="8" t="inlineStr">
        <is>
          <t>MEC</t>
        </is>
      </c>
      <c r="C1281" s="8" t="n">
        <v>89</v>
      </c>
      <c r="D1281" s="8" t="inlineStr">
        <is>
          <t>8.1</t>
        </is>
      </c>
      <c r="E1281" s="8" t="inlineStr">
        <is>
          <t>All duct size are modeled as per actual sizes</t>
        </is>
      </c>
      <c r="F1281" s="8" t="inlineStr">
        <is>
          <t>MP-07</t>
        </is>
      </c>
      <c r="G1281" s="8" t="inlineStr">
        <is>
          <t>identical copy of BBM-QC-QA-00 (same SHA-256)</t>
        </is>
      </c>
    </row>
    <row r="1282">
      <c r="A1282" s="8" t="inlineStr">
        <is>
          <t>QC-QA-00.xlsx</t>
        </is>
      </c>
      <c r="B1282" s="8" t="inlineStr">
        <is>
          <t>MEC</t>
        </is>
      </c>
      <c r="C1282" s="8" t="n">
        <v>90</v>
      </c>
      <c r="D1282" s="8" t="inlineStr">
        <is>
          <t>8.2</t>
        </is>
      </c>
      <c r="E1282" s="8" t="inlineStr">
        <is>
          <t>The hungers and supports for all systems are modeled in the proper way</t>
        </is>
      </c>
      <c r="F1282" s="8" t="inlineStr">
        <is>
          <t>MP-14</t>
        </is>
      </c>
      <c r="G1282" s="8" t="inlineStr">
        <is>
          <t>identical copy of BBM-QC-QA-00 (same SHA-256)</t>
        </is>
      </c>
    </row>
    <row r="1283">
      <c r="A1283" s="8" t="inlineStr">
        <is>
          <t>QC-QA-00.xlsx</t>
        </is>
      </c>
      <c r="B1283" s="8" t="inlineStr">
        <is>
          <t>MEC</t>
        </is>
      </c>
      <c r="C1283" s="8" t="n">
        <v>91</v>
      </c>
      <c r="D1283" s="8" t="inlineStr">
        <is>
          <t>8.3</t>
        </is>
      </c>
      <c r="E1283" s="8" t="inlineStr">
        <is>
          <t>Insulation is added to all relevant systems</t>
        </is>
      </c>
      <c r="F1283" s="8" t="inlineStr">
        <is>
          <t>MP-08</t>
        </is>
      </c>
      <c r="G1283" s="8" t="inlineStr">
        <is>
          <t>identical copy of BBM-QC-QA-00 (same SHA-256)</t>
        </is>
      </c>
    </row>
    <row r="1284">
      <c r="A1284" s="8" t="inlineStr">
        <is>
          <t>QC-QA-00.xlsx</t>
        </is>
      </c>
      <c r="B1284" s="8" t="inlineStr">
        <is>
          <t>MEC</t>
        </is>
      </c>
      <c r="C1284" s="8" t="n">
        <v>92</v>
      </c>
      <c r="D1284" s="8" t="inlineStr">
        <is>
          <t>8.4</t>
        </is>
      </c>
      <c r="E1284" s="8" t="inlineStr">
        <is>
          <t>All Objects Families and Types assigned properly and no “Generic” items</t>
        </is>
      </c>
      <c r="F1284" s="8" t="inlineStr">
        <is>
          <t>MH-33</t>
        </is>
      </c>
      <c r="G1284" s="8" t="inlineStr">
        <is>
          <t>identical copy of BBM-QC-QA-00 (same SHA-256)</t>
        </is>
      </c>
    </row>
    <row r="1285">
      <c r="A1285" s="8" t="inlineStr">
        <is>
          <t>QC-QA-00.xlsx</t>
        </is>
      </c>
      <c r="B1285" s="8" t="inlineStr">
        <is>
          <t>MEC</t>
        </is>
      </c>
      <c r="C1285" s="8" t="n">
        <v>93</v>
      </c>
      <c r="D1285" s="8" t="inlineStr">
        <is>
          <t>8.5</t>
        </is>
      </c>
      <c r="E1285" s="8" t="inlineStr">
        <is>
          <t>Level of Development in the model appropriate for the Stage delivery scope of work</t>
        </is>
      </c>
      <c r="F1285" s="8" t="inlineStr">
        <is>
          <t>MH-47</t>
        </is>
      </c>
      <c r="G1285" s="8" t="inlineStr">
        <is>
          <t>identical copy of BBM-QC-QA-00 (same SHA-256)</t>
        </is>
      </c>
    </row>
    <row r="1286">
      <c r="A1286" s="8" t="inlineStr">
        <is>
          <t>QC-QA-00.xlsx</t>
        </is>
      </c>
      <c r="B1286" s="8" t="inlineStr">
        <is>
          <t>MEC</t>
        </is>
      </c>
      <c r="C1286" s="8" t="n">
        <v>94</v>
      </c>
      <c r="D1286" s="8" t="inlineStr">
        <is>
          <t>8.6</t>
        </is>
      </c>
      <c r="E1286" s="8" t="inlineStr">
        <is>
          <t>Checking the distance between interior walls and any adjacent service to be larger than 75 mm</t>
        </is>
      </c>
      <c r="F1286" s="8" t="inlineStr">
        <is>
          <t>MP-15</t>
        </is>
      </c>
      <c r="G1286" s="8" t="inlineStr">
        <is>
          <t>identical copy of BBM-QC-QA-00 (same SHA-256)</t>
        </is>
      </c>
    </row>
    <row r="1287">
      <c r="A1287" s="8" t="inlineStr">
        <is>
          <t>QC-QA-00.xlsx</t>
        </is>
      </c>
      <c r="B1287" s="8" t="inlineStr">
        <is>
          <t>MEC</t>
        </is>
      </c>
      <c r="C1287" s="8" t="n">
        <v>95</v>
      </c>
      <c r="D1287" s="8" t="inlineStr">
        <is>
          <t>8.7</t>
        </is>
      </c>
      <c r="E1287" s="8" t="inlineStr">
        <is>
          <t>Components modeled using correct objects (families)</t>
        </is>
      </c>
      <c r="F1287" s="8" t="inlineStr">
        <is>
          <t>MH-34</t>
        </is>
      </c>
      <c r="G1287" s="8" t="inlineStr">
        <is>
          <t>identical copy of BBM-QC-QA-00 (same SHA-256)</t>
        </is>
      </c>
    </row>
    <row r="1288">
      <c r="A1288" s="8" t="inlineStr">
        <is>
          <t>QC-QA-00.xlsx</t>
        </is>
      </c>
      <c r="B1288" s="8" t="inlineStr">
        <is>
          <t>MEC</t>
        </is>
      </c>
      <c r="C1288" s="8" t="n">
        <v>96</v>
      </c>
      <c r="D1288" s="8" t="inlineStr">
        <is>
          <t>8.8</t>
        </is>
      </c>
      <c r="E1288" s="8" t="inlineStr">
        <is>
          <t>Components are modeled and connected to the proper system</t>
        </is>
      </c>
      <c r="F1288" s="8" t="inlineStr">
        <is>
          <t>MP-02</t>
        </is>
      </c>
      <c r="G1288" s="8" t="inlineStr">
        <is>
          <t>identical copy of BBM-QC-QA-00 (same SHA-256)</t>
        </is>
      </c>
    </row>
    <row r="1289">
      <c r="A1289" s="8" t="inlineStr">
        <is>
          <t>QC-QA-00.xlsx</t>
        </is>
      </c>
      <c r="B1289" s="8" t="inlineStr">
        <is>
          <t>MEC</t>
        </is>
      </c>
      <c r="C1289" s="8" t="n">
        <v>97</v>
      </c>
      <c r="D1289" s="8" t="inlineStr">
        <is>
          <t>8.9</t>
        </is>
      </c>
      <c r="E1289" s="8" t="inlineStr">
        <is>
          <t>System Abbreviation Parameter must be filled with proper abbreviation</t>
        </is>
      </c>
      <c r="F1289" s="8" t="inlineStr">
        <is>
          <t>MP-03</t>
        </is>
      </c>
      <c r="G1289" s="8" t="inlineStr">
        <is>
          <t>identical copy of BBM-QC-QA-00 (same SHA-256)</t>
        </is>
      </c>
    </row>
    <row r="1290">
      <c r="A1290" s="8" t="inlineStr">
        <is>
          <t>QC-QA-00.xlsx</t>
        </is>
      </c>
      <c r="B1290" s="8" t="inlineStr">
        <is>
          <t>MEC</t>
        </is>
      </c>
      <c r="C1290" s="8" t="n">
        <v>98</v>
      </c>
      <c r="D1290" s="8" t="inlineStr">
        <is>
          <t>8.10</t>
        </is>
      </c>
      <c r="E1290" s="8" t="inlineStr">
        <is>
          <t>Check hosting of elements</t>
        </is>
      </c>
      <c r="F1290" s="8" t="inlineStr">
        <is>
          <t>MP-05</t>
        </is>
      </c>
      <c r="G1290" s="8" t="inlineStr">
        <is>
          <t>identical copy of BBM-QC-QA-00 (same SHA-256)</t>
        </is>
      </c>
    </row>
    <row r="1291">
      <c r="A1291" s="8" t="inlineStr">
        <is>
          <t>QC-QA-00.xlsx</t>
        </is>
      </c>
      <c r="B1291" s="8" t="inlineStr">
        <is>
          <t>MEC</t>
        </is>
      </c>
      <c r="C1291" s="8" t="n">
        <v>99</v>
      </c>
      <c r="D1291" s="8" t="inlineStr">
        <is>
          <t>8.11</t>
        </is>
      </c>
      <c r="E1291" s="8" t="inlineStr">
        <is>
          <t>Check model is correctly assembled through visual inspection</t>
        </is>
      </c>
      <c r="F1291" s="8" t="inlineStr">
        <is>
          <t>MH-42</t>
        </is>
      </c>
      <c r="G1291" s="8" t="inlineStr">
        <is>
          <t>identical copy of BBM-QC-QA-00 (same SHA-256)</t>
        </is>
      </c>
    </row>
    <row r="1292">
      <c r="A1292" s="8" t="inlineStr">
        <is>
          <t>QC-QA-00.xlsx</t>
        </is>
      </c>
      <c r="B1292" s="8" t="inlineStr">
        <is>
          <t>MEC</t>
        </is>
      </c>
      <c r="C1292" s="8" t="n">
        <v>100</v>
      </c>
      <c r="D1292" s="8" t="inlineStr">
        <is>
          <t>8.12</t>
        </is>
      </c>
      <c r="E1292" s="8" t="inlineStr">
        <is>
          <t>No overlapping or doubled spaces</t>
        </is>
      </c>
      <c r="F1292" s="8" t="inlineStr">
        <is>
          <t>MP-06</t>
        </is>
      </c>
      <c r="G1292" s="8" t="inlineStr">
        <is>
          <t>identical copy of BBM-QC-QA-00 (same SHA-256)</t>
        </is>
      </c>
    </row>
    <row r="1293">
      <c r="A1293" s="8" t="inlineStr">
        <is>
          <t>QC-QA-00.xlsx</t>
        </is>
      </c>
      <c r="B1293" s="8" t="inlineStr">
        <is>
          <t>MEC</t>
        </is>
      </c>
      <c r="C1293" s="8" t="n">
        <v>101</v>
      </c>
      <c r="D1293" s="8" t="inlineStr">
        <is>
          <t>8.13</t>
        </is>
      </c>
      <c r="E1293" s="8" t="inlineStr">
        <is>
          <t>The material assigned is the proper one</t>
        </is>
      </c>
      <c r="F1293" s="8" t="inlineStr">
        <is>
          <t>MP-04</t>
        </is>
      </c>
      <c r="G1293" s="8" t="inlineStr">
        <is>
          <t>identical copy of BBM-QC-QA-00 (same SHA-256)</t>
        </is>
      </c>
    </row>
    <row r="1294">
      <c r="A1294" s="8" t="inlineStr">
        <is>
          <t>QC-QA-00.xlsx</t>
        </is>
      </c>
      <c r="B1294" s="8" t="inlineStr">
        <is>
          <t>MEC</t>
        </is>
      </c>
      <c r="C1294" s="8" t="n">
        <v>102</v>
      </c>
      <c r="D1294" s="8" t="inlineStr">
        <is>
          <t>8.14</t>
        </is>
      </c>
      <c r="E1294" s="8" t="inlineStr">
        <is>
          <t>Check system browser for unconnected objects</t>
        </is>
      </c>
      <c r="F1294" s="8" t="inlineStr">
        <is>
          <t>MP-02</t>
        </is>
      </c>
      <c r="G1294" s="8" t="inlineStr">
        <is>
          <t>identical copy of BBM-QC-QA-00 (same SHA-256)</t>
        </is>
      </c>
    </row>
    <row r="1295">
      <c r="A1295" s="8" t="inlineStr">
        <is>
          <t>QC-QA-00.xlsx</t>
        </is>
      </c>
      <c r="B1295" s="8" t="inlineStr">
        <is>
          <t>MEC</t>
        </is>
      </c>
      <c r="C1295" s="8" t="n">
        <v>103</v>
      </c>
      <c r="D1295" s="8" t="inlineStr">
        <is>
          <t>8.15</t>
        </is>
      </c>
      <c r="E1295" s="8" t="inlineStr">
        <is>
          <t>The fittings are joined in a proper way</t>
        </is>
      </c>
      <c r="F1295" s="8" t="inlineStr">
        <is>
          <t>MP-04</t>
        </is>
      </c>
      <c r="G1295" s="8" t="inlineStr">
        <is>
          <t>identical copy of BBM-QC-QA-00 (same SHA-256)</t>
        </is>
      </c>
    </row>
    <row r="1296">
      <c r="A1296" s="8" t="inlineStr">
        <is>
          <t>QC-QA-00.xlsx</t>
        </is>
      </c>
      <c r="B1296" s="8" t="inlineStr">
        <is>
          <t>MEC</t>
        </is>
      </c>
      <c r="C1296" s="8" t="n">
        <v>104</v>
      </c>
      <c r="D1296" s="8" t="inlineStr">
        <is>
          <t>8.16</t>
        </is>
      </c>
      <c r="E1296" s="8" t="inlineStr">
        <is>
          <t>No overlapping or doubled Mechanical elements</t>
        </is>
      </c>
      <c r="F1296" s="8" t="inlineStr">
        <is>
          <t>MP-06</t>
        </is>
      </c>
      <c r="G1296" s="8" t="inlineStr">
        <is>
          <t>identical copy of BBM-QC-QA-00 (same SHA-256)</t>
        </is>
      </c>
    </row>
    <row r="1297">
      <c r="A1297" s="8" t="inlineStr">
        <is>
          <t>QC-QA-00.xlsx</t>
        </is>
      </c>
      <c r="B1297" s="8" t="inlineStr">
        <is>
          <t>MEC</t>
        </is>
      </c>
      <c r="C1297" s="8" t="n">
        <v>105</v>
      </c>
      <c r="D1297" s="8" t="inlineStr">
        <is>
          <t>8.17</t>
        </is>
      </c>
      <c r="E1297" s="8" t="inlineStr">
        <is>
          <t>Model objects must be modeled on the correct level</t>
        </is>
      </c>
      <c r="F1297" s="8" t="inlineStr">
        <is>
          <t>MH-45</t>
        </is>
      </c>
      <c r="G1297" s="8" t="inlineStr">
        <is>
          <t>identical copy of BBM-QC-QA-00 (same SHA-256)</t>
        </is>
      </c>
    </row>
    <row r="1298">
      <c r="A1298" s="8" t="inlineStr">
        <is>
          <t>QC-QA-00.xlsx</t>
        </is>
      </c>
      <c r="B1298" s="8" t="inlineStr">
        <is>
          <t>MEC</t>
        </is>
      </c>
      <c r="C1298" s="8" t="n">
        <v>106</v>
      </c>
      <c r="D1298" s="8" t="inlineStr">
        <is>
          <t>9.1</t>
        </is>
      </c>
      <c r="E1298" s="8" t="inlineStr">
        <is>
          <t>All floor levels defined and match architectural heights</t>
        </is>
      </c>
      <c r="F1298" s="8" t="inlineStr">
        <is>
          <t>MP-16</t>
        </is>
      </c>
      <c r="G1298" s="8" t="inlineStr">
        <is>
          <t>identical copy of BBM-QC-QA-00 (same SHA-256)</t>
        </is>
      </c>
    </row>
    <row r="1299">
      <c r="A1299" s="8" t="inlineStr">
        <is>
          <t>QC-QA-00.xlsx</t>
        </is>
      </c>
      <c r="B1299" s="8" t="inlineStr">
        <is>
          <t>MEC</t>
        </is>
      </c>
      <c r="C1299" s="8" t="n">
        <v>107</v>
      </c>
      <c r="D1299" s="8" t="inlineStr">
        <is>
          <t>9.2</t>
        </is>
      </c>
      <c r="E1299" s="8" t="inlineStr">
        <is>
          <t>Panels and Equipment coordinated with Architectural and Structural</t>
        </is>
      </c>
      <c r="F1299" s="8" t="inlineStr">
        <is>
          <t>MP-17</t>
        </is>
      </c>
      <c r="G1299" s="8" t="inlineStr">
        <is>
          <t>identical copy of BBM-QC-QA-00 (same SHA-256)</t>
        </is>
      </c>
    </row>
    <row r="1300">
      <c r="A1300" s="8" t="inlineStr">
        <is>
          <t>QC-QA-00.xlsx</t>
        </is>
      </c>
      <c r="B1300" s="8" t="inlineStr">
        <is>
          <t>MEC</t>
        </is>
      </c>
      <c r="C1300" s="8" t="n">
        <v>108</v>
      </c>
      <c r="D1300" s="8" t="inlineStr">
        <is>
          <t>9.3</t>
        </is>
      </c>
      <c r="E1300" s="8" t="inlineStr">
        <is>
          <t>Wall and floor penetrations coordinated with Architect and Structural</t>
        </is>
      </c>
      <c r="F1300" s="8" t="inlineStr">
        <is>
          <t>MP-18</t>
        </is>
      </c>
      <c r="G1300" s="8" t="inlineStr">
        <is>
          <t>identical copy of BBM-QC-QA-00 (same SHA-256)</t>
        </is>
      </c>
    </row>
    <row r="1301">
      <c r="A1301" s="8" t="inlineStr">
        <is>
          <t>QC-QA-00.xlsx</t>
        </is>
      </c>
      <c r="B1301" s="8" t="inlineStr">
        <is>
          <t>MEC</t>
        </is>
      </c>
      <c r="C1301" s="8" t="n">
        <v>109</v>
      </c>
      <c r="D1301" s="8" t="inlineStr">
        <is>
          <t>10.1</t>
        </is>
      </c>
      <c r="E1301" s="8" t="inlineStr">
        <is>
          <t>The equipment and valve schedules are generated from the model</t>
        </is>
      </c>
      <c r="F1301" s="8" t="inlineStr">
        <is>
          <t>DI-14</t>
        </is>
      </c>
      <c r="G1301" s="8" t="inlineStr">
        <is>
          <t>identical copy of BBM-QC-QA-00 (same SHA-256)</t>
        </is>
      </c>
    </row>
    <row r="1302">
      <c r="A1302" s="8" t="inlineStr">
        <is>
          <t>QC-QA-00.xlsx</t>
        </is>
      </c>
      <c r="B1302" s="8" t="inlineStr">
        <is>
          <t>MEC</t>
        </is>
      </c>
      <c r="C1302" s="8" t="n">
        <v>110</v>
      </c>
      <c r="D1302" s="8" t="inlineStr">
        <is>
          <t>10.2</t>
        </is>
      </c>
      <c r="E1302" s="8" t="inlineStr">
        <is>
          <t>The duct sizing according to project standard</t>
        </is>
      </c>
      <c r="F1302" s="8" t="inlineStr">
        <is>
          <t>MP-07</t>
        </is>
      </c>
      <c r="G1302" s="8" t="inlineStr">
        <is>
          <t>identical copy of BBM-QC-QA-00 (same SHA-256)</t>
        </is>
      </c>
    </row>
    <row r="1303">
      <c r="A1303" s="8" t="inlineStr">
        <is>
          <t>QC-QA-00.xlsx</t>
        </is>
      </c>
      <c r="B1303" s="8" t="inlineStr">
        <is>
          <t>MEC</t>
        </is>
      </c>
      <c r="C1303" s="8" t="n">
        <v>111</v>
      </c>
      <c r="D1303" s="8" t="inlineStr">
        <is>
          <t>11.1</t>
        </is>
      </c>
      <c r="E1303" s="8" t="inlineStr">
        <is>
          <t>Families contain all necessary parameters that comply with  EIR</t>
        </is>
      </c>
      <c r="F1303" s="8" t="inlineStr">
        <is>
          <t>DI-02</t>
        </is>
      </c>
      <c r="G1303" s="8" t="inlineStr">
        <is>
          <t>identical copy of BBM-QC-QA-00 (same SHA-256)</t>
        </is>
      </c>
    </row>
    <row r="1304">
      <c r="A1304" s="8" t="inlineStr">
        <is>
          <t>QC-QA-00.xlsx</t>
        </is>
      </c>
      <c r="B1304" s="8" t="inlineStr">
        <is>
          <t>MEC</t>
        </is>
      </c>
      <c r="C1304" s="8" t="n">
        <v>112</v>
      </c>
      <c r="D1304" s="8" t="inlineStr">
        <is>
          <t>11.2</t>
        </is>
      </c>
      <c r="E1304" s="8" t="inlineStr">
        <is>
          <t>Families include the required Asset Information Parameters</t>
        </is>
      </c>
      <c r="F1304" s="8" t="inlineStr">
        <is>
          <t>DI-04</t>
        </is>
      </c>
      <c r="G1304" s="8" t="inlineStr">
        <is>
          <t>identical copy of BBM-QC-QA-00 (same SHA-256)</t>
        </is>
      </c>
    </row>
    <row r="1305">
      <c r="A1305" s="8" t="inlineStr">
        <is>
          <t>QC-QA-00.xlsx</t>
        </is>
      </c>
      <c r="B1305" s="8" t="inlineStr">
        <is>
          <t>MEC</t>
        </is>
      </c>
      <c r="C1305" s="8" t="n">
        <v>113</v>
      </c>
      <c r="D1305" s="8" t="inlineStr">
        <is>
          <t>11.3</t>
        </is>
      </c>
      <c r="E1305" s="8" t="inlineStr">
        <is>
          <t>Families objects contain all parametric data requested in Appendix XX - Level of Information Need and MDS</t>
        </is>
      </c>
      <c r="F1305" s="8" t="inlineStr">
        <is>
          <t>DI-03</t>
        </is>
      </c>
      <c r="G1305" s="8" t="inlineStr">
        <is>
          <t>identical copy of BBM-QC-QA-00 (same SHA-256)</t>
        </is>
      </c>
    </row>
    <row r="1306">
      <c r="A1306" s="8" t="inlineStr">
        <is>
          <t>QC-QA-00.xlsx</t>
        </is>
      </c>
      <c r="B1306" s="8" t="inlineStr">
        <is>
          <t>PLU</t>
        </is>
      </c>
      <c r="C1306" s="8" t="n">
        <v>23</v>
      </c>
      <c r="D1306" s="8" t="inlineStr">
        <is>
          <t>0.1</t>
        </is>
      </c>
      <c r="E1306" s="8" t="inlineStr">
        <is>
          <t>Horizontal Geo-location - (X,Y)</t>
        </is>
      </c>
      <c r="F1306" s="8" t="inlineStr">
        <is>
          <t>MH-01</t>
        </is>
      </c>
      <c r="G1306" s="8" t="inlineStr">
        <is>
          <t>identical copy of BBM-QC-QA-00 (same SHA-256)</t>
        </is>
      </c>
    </row>
    <row r="1307">
      <c r="A1307" s="8" t="inlineStr">
        <is>
          <t>QC-QA-00.xlsx</t>
        </is>
      </c>
      <c r="B1307" s="8" t="inlineStr">
        <is>
          <t>PLU</t>
        </is>
      </c>
      <c r="C1307" s="8" t="n">
        <v>24</v>
      </c>
      <c r="D1307" s="8" t="inlineStr">
        <is>
          <t>0.2</t>
        </is>
      </c>
      <c r="E1307" s="8" t="inlineStr">
        <is>
          <t>Vertical Geo-location - (Z)</t>
        </is>
      </c>
      <c r="F1307" s="8" t="inlineStr">
        <is>
          <t>MH-02</t>
        </is>
      </c>
      <c r="G1307" s="8" t="inlineStr">
        <is>
          <t>identical copy of BBM-QC-QA-00 (same SHA-256)</t>
        </is>
      </c>
    </row>
    <row r="1308">
      <c r="A1308" s="8" t="inlineStr">
        <is>
          <t>QC-QA-00.xlsx</t>
        </is>
      </c>
      <c r="B1308" s="8" t="inlineStr">
        <is>
          <t>PLU</t>
        </is>
      </c>
      <c r="C1308" s="8" t="n">
        <v>25</v>
      </c>
      <c r="D1308" s="8" t="inlineStr"/>
      <c r="E1308" s="8" t="inlineStr">
        <is>
          <t>Rotation for Geo-location - (angle)</t>
        </is>
      </c>
      <c r="F1308" s="8" t="inlineStr">
        <is>
          <t>MH-03</t>
        </is>
      </c>
      <c r="G1308" s="8" t="inlineStr">
        <is>
          <t>identical copy of BBM-QC-QA-00 (same SHA-256)</t>
        </is>
      </c>
    </row>
    <row r="1309">
      <c r="A1309" s="8" t="inlineStr">
        <is>
          <t>QC-QA-00.xlsx</t>
        </is>
      </c>
      <c r="B1309" s="8" t="inlineStr">
        <is>
          <t>PLU</t>
        </is>
      </c>
      <c r="C1309" s="8" t="n">
        <v>26</v>
      </c>
      <c r="D1309" s="8" t="inlineStr">
        <is>
          <t>0.3</t>
        </is>
      </c>
      <c r="E1309" s="8" t="inlineStr">
        <is>
          <t>Grid Setting Out - as per master file</t>
        </is>
      </c>
      <c r="F1309" s="8" t="inlineStr">
        <is>
          <t>MH-06</t>
        </is>
      </c>
      <c r="G1309" s="8" t="inlineStr">
        <is>
          <t>identical copy of BBM-QC-QA-00 (same SHA-256)</t>
        </is>
      </c>
    </row>
    <row r="1310">
      <c r="A1310" s="8" t="inlineStr">
        <is>
          <t>QC-QA-00.xlsx</t>
        </is>
      </c>
      <c r="B1310" s="8" t="inlineStr">
        <is>
          <t>PLU</t>
        </is>
      </c>
      <c r="C1310" s="8" t="n">
        <v>27</v>
      </c>
      <c r="D1310" s="8" t="inlineStr">
        <is>
          <t>0.4</t>
        </is>
      </c>
      <c r="E1310" s="8" t="inlineStr">
        <is>
          <t>Level set-up - as per master file</t>
        </is>
      </c>
      <c r="F1310" s="8" t="inlineStr">
        <is>
          <t>MH-07</t>
        </is>
      </c>
      <c r="G1310" s="8" t="inlineStr">
        <is>
          <t>identical copy of BBM-QC-QA-00 (same SHA-256)</t>
        </is>
      </c>
    </row>
    <row r="1311">
      <c r="A1311" s="8" t="inlineStr">
        <is>
          <t>QC-QA-00.xlsx</t>
        </is>
      </c>
      <c r="B1311" s="8" t="inlineStr">
        <is>
          <t>PLU</t>
        </is>
      </c>
      <c r="C1311" s="8" t="n">
        <v>28</v>
      </c>
      <c r="D1311" s="8" t="inlineStr">
        <is>
          <t>1.1</t>
        </is>
      </c>
      <c r="E1311" s="8" t="inlineStr">
        <is>
          <t>The models are following the correct naming convention for Project File</t>
        </is>
      </c>
      <c r="F1311" s="8" t="inlineStr">
        <is>
          <t>IC-01</t>
        </is>
      </c>
      <c r="G1311" s="8" t="inlineStr">
        <is>
          <t>identical copy of BBM-QC-QA-00 (same SHA-256)</t>
        </is>
      </c>
    </row>
    <row r="1312">
      <c r="A1312" s="8" t="inlineStr">
        <is>
          <t>QC-QA-00.xlsx</t>
        </is>
      </c>
      <c r="B1312" s="8" t="inlineStr">
        <is>
          <t>PLU</t>
        </is>
      </c>
      <c r="C1312" s="8" t="n">
        <v>29</v>
      </c>
      <c r="D1312" s="8" t="inlineStr">
        <is>
          <t>1.2</t>
        </is>
      </c>
      <c r="E1312" s="8" t="inlineStr">
        <is>
          <t>Standard Methods and Procedures applied on all related items</t>
        </is>
      </c>
      <c r="F1312" s="8" t="inlineStr">
        <is>
          <t>MH-12</t>
        </is>
      </c>
      <c r="G1312" s="8" t="inlineStr">
        <is>
          <t>identical copy of BBM-QC-QA-00 (same SHA-256)</t>
        </is>
      </c>
    </row>
    <row r="1313">
      <c r="A1313" s="8" t="inlineStr">
        <is>
          <t>QC-QA-00.xlsx</t>
        </is>
      </c>
      <c r="B1313" s="8" t="inlineStr">
        <is>
          <t>PLU</t>
        </is>
      </c>
      <c r="C1313" s="8" t="n">
        <v>30</v>
      </c>
      <c r="D1313" s="8" t="inlineStr">
        <is>
          <t>1.3</t>
        </is>
      </c>
      <c r="E1313" s="8" t="inlineStr">
        <is>
          <t>The project information is included in the model project information parameters</t>
        </is>
      </c>
      <c r="F1313" s="8" t="inlineStr">
        <is>
          <t>MH-09</t>
        </is>
      </c>
      <c r="G1313" s="8" t="inlineStr">
        <is>
          <t>identical copy of BBM-QC-QA-00 (same SHA-256)</t>
        </is>
      </c>
    </row>
    <row r="1314">
      <c r="A1314" s="8" t="inlineStr">
        <is>
          <t>QC-QA-00.xlsx</t>
        </is>
      </c>
      <c r="B1314" s="8" t="inlineStr">
        <is>
          <t>PLU</t>
        </is>
      </c>
      <c r="C1314" s="8" t="n">
        <v>31</v>
      </c>
      <c r="D1314" s="8" t="inlineStr">
        <is>
          <t>1.4</t>
        </is>
      </c>
      <c r="E1314" s="8" t="inlineStr">
        <is>
          <t>The project base and survey points are placed with the right coordinates system and in the right position</t>
        </is>
      </c>
      <c r="F1314" s="8" t="inlineStr">
        <is>
          <t>MH-05</t>
        </is>
      </c>
      <c r="G1314" s="8" t="inlineStr">
        <is>
          <t>identical copy of BBM-QC-QA-00 (same SHA-256)</t>
        </is>
      </c>
    </row>
    <row r="1315">
      <c r="A1315" s="8" t="inlineStr">
        <is>
          <t>QC-QA-00.xlsx</t>
        </is>
      </c>
      <c r="B1315" s="8" t="inlineStr">
        <is>
          <t>PLU</t>
        </is>
      </c>
      <c r="C1315" s="8" t="n">
        <v>32</v>
      </c>
      <c r="D1315" s="8" t="inlineStr">
        <is>
          <t>1.5</t>
        </is>
      </c>
      <c r="E1315" s="8" t="inlineStr">
        <is>
          <t>Linked files ( Revit, IFC) are loaded properly and on its proper workset</t>
        </is>
      </c>
      <c r="F1315" s="8" t="inlineStr">
        <is>
          <t>MH-18</t>
        </is>
      </c>
      <c r="G1315" s="8" t="inlineStr">
        <is>
          <t>identical copy of BBM-QC-QA-00 (same SHA-256)</t>
        </is>
      </c>
    </row>
    <row r="1316">
      <c r="A1316" s="8" t="inlineStr">
        <is>
          <t>QC-QA-00.xlsx</t>
        </is>
      </c>
      <c r="B1316" s="8" t="inlineStr">
        <is>
          <t>PLU</t>
        </is>
      </c>
      <c r="C1316" s="8" t="n">
        <v>33</v>
      </c>
      <c r="D1316" s="8" t="inlineStr">
        <is>
          <t>1.6</t>
        </is>
      </c>
      <c r="E1316" s="8" t="inlineStr">
        <is>
          <t>Metric system is used</t>
        </is>
      </c>
      <c r="F1316" s="8" t="inlineStr">
        <is>
          <t>MH-08</t>
        </is>
      </c>
      <c r="G1316" s="8" t="inlineStr">
        <is>
          <t>identical copy of BBM-QC-QA-00 (same SHA-256)</t>
        </is>
      </c>
    </row>
    <row r="1317">
      <c r="A1317" s="8" t="inlineStr">
        <is>
          <t>QC-QA-00.xlsx</t>
        </is>
      </c>
      <c r="B1317" s="8" t="inlineStr">
        <is>
          <t>PLU</t>
        </is>
      </c>
      <c r="C1317" s="8" t="n">
        <v>34</v>
      </c>
      <c r="D1317" s="8" t="inlineStr">
        <is>
          <t>1.7</t>
        </is>
      </c>
      <c r="E1317" s="8" t="inlineStr">
        <is>
          <t>The exported IFC Models are as per  requirements</t>
        </is>
      </c>
      <c r="F1317" s="8" t="inlineStr">
        <is>
          <t>DI-11</t>
        </is>
      </c>
      <c r="G1317" s="8" t="inlineStr">
        <is>
          <t>identical copy of BBM-QC-QA-00 (same SHA-256)</t>
        </is>
      </c>
    </row>
    <row r="1318">
      <c r="A1318" s="8" t="inlineStr">
        <is>
          <t>QC-QA-00.xlsx</t>
        </is>
      </c>
      <c r="B1318" s="8" t="inlineStr">
        <is>
          <t>PLU</t>
        </is>
      </c>
      <c r="C1318" s="8" t="n">
        <v>35</v>
      </c>
      <c r="D1318" s="8" t="inlineStr">
        <is>
          <t>1.8</t>
        </is>
      </c>
      <c r="E1318" s="8" t="inlineStr">
        <is>
          <t>File Breakdown is following the project standard File Organization specified in the BEP</t>
        </is>
      </c>
      <c r="F1318" s="8" t="inlineStr">
        <is>
          <t>MH-11</t>
        </is>
      </c>
      <c r="G1318" s="8" t="inlineStr">
        <is>
          <t>identical copy of BBM-QC-QA-00 (same SHA-256)</t>
        </is>
      </c>
    </row>
    <row r="1319">
      <c r="A1319" s="8" t="inlineStr">
        <is>
          <t>QC-QA-00.xlsx</t>
        </is>
      </c>
      <c r="B1319" s="8" t="inlineStr">
        <is>
          <t>PLU</t>
        </is>
      </c>
      <c r="C1319" s="8" t="n">
        <v>36</v>
      </c>
      <c r="D1319" s="8" t="inlineStr">
        <is>
          <t>1.9</t>
        </is>
      </c>
      <c r="E1319" s="8" t="inlineStr">
        <is>
          <t>File is purged and cleaned up from reference planes, unused links, family and family types, views and sheets</t>
        </is>
      </c>
      <c r="F1319" s="8" t="inlineStr">
        <is>
          <t>MH-17</t>
        </is>
      </c>
      <c r="G1319" s="8" t="inlineStr">
        <is>
          <t>identical copy of BBM-QC-QA-00 (same SHA-256)</t>
        </is>
      </c>
    </row>
    <row r="1320">
      <c r="A1320" s="8" t="inlineStr">
        <is>
          <t>QC-QA-00.xlsx</t>
        </is>
      </c>
      <c r="B1320" s="8" t="inlineStr">
        <is>
          <t>PLU</t>
        </is>
      </c>
      <c r="C1320" s="8" t="n">
        <v>37</v>
      </c>
      <c r="D1320" s="8" t="inlineStr">
        <is>
          <t>1.10</t>
        </is>
      </c>
      <c r="E1320" s="8" t="inlineStr">
        <is>
          <t>View Management is following a logical arrangement</t>
        </is>
      </c>
      <c r="F1320" s="8" t="inlineStr">
        <is>
          <t>MH-21</t>
        </is>
      </c>
      <c r="G1320" s="8" t="inlineStr">
        <is>
          <t>identical copy of BBM-QC-QA-00 (same SHA-256)</t>
        </is>
      </c>
    </row>
    <row r="1321">
      <c r="A1321" s="8" t="inlineStr">
        <is>
          <t>QC-QA-00.xlsx</t>
        </is>
      </c>
      <c r="B1321" s="8" t="inlineStr">
        <is>
          <t>PLU</t>
        </is>
      </c>
      <c r="C1321" s="8" t="n">
        <v>38</v>
      </c>
      <c r="D1321" s="8" t="inlineStr">
        <is>
          <t>1.11</t>
        </is>
      </c>
      <c r="E1321" s="8" t="inlineStr">
        <is>
          <t>Rooms are defined and enclosed correctly</t>
        </is>
      </c>
      <c r="F1321" s="8" t="inlineStr">
        <is>
          <t>AR-01</t>
        </is>
      </c>
      <c r="G1321" s="8" t="inlineStr">
        <is>
          <t>identical copy of BBM-QC-QA-00 (same SHA-256)</t>
        </is>
      </c>
    </row>
    <row r="1322">
      <c r="A1322" s="8" t="inlineStr">
        <is>
          <t>QC-QA-00.xlsx</t>
        </is>
      </c>
      <c r="B1322" s="8" t="inlineStr">
        <is>
          <t>PLU</t>
        </is>
      </c>
      <c r="C1322" s="8" t="n">
        <v>39</v>
      </c>
      <c r="D1322" s="8" t="inlineStr">
        <is>
          <t>1.12</t>
        </is>
      </c>
      <c r="E1322" s="8" t="inlineStr">
        <is>
          <t>The project location shall be defined for the proper location</t>
        </is>
      </c>
      <c r="F1322" s="8" t="inlineStr">
        <is>
          <t>MH-04</t>
        </is>
      </c>
      <c r="G1322" s="8" t="inlineStr">
        <is>
          <t>identical copy of BBM-QC-QA-00 (same SHA-256)</t>
        </is>
      </c>
    </row>
    <row r="1323">
      <c r="A1323" s="8" t="inlineStr">
        <is>
          <t>QC-QA-00.xlsx</t>
        </is>
      </c>
      <c r="B1323" s="8" t="inlineStr">
        <is>
          <t>PLU</t>
        </is>
      </c>
      <c r="C1323" s="8" t="n">
        <v>40</v>
      </c>
      <c r="D1323" s="8" t="inlineStr">
        <is>
          <t>1.13</t>
        </is>
      </c>
      <c r="E1323" s="8" t="inlineStr">
        <is>
          <t>The project orientation is defined with the proper angle (True North Defined Properly)</t>
        </is>
      </c>
      <c r="F1323" s="8" t="inlineStr">
        <is>
          <t>MH-03</t>
        </is>
      </c>
      <c r="G1323" s="8" t="inlineStr">
        <is>
          <t>identical copy of BBM-QC-QA-00 (same SHA-256)</t>
        </is>
      </c>
    </row>
    <row r="1324">
      <c r="A1324" s="8" t="inlineStr">
        <is>
          <t>QC-QA-00.xlsx</t>
        </is>
      </c>
      <c r="B1324" s="8" t="inlineStr">
        <is>
          <t>PLU</t>
        </is>
      </c>
      <c r="C1324" s="8" t="n">
        <v>41</v>
      </c>
      <c r="D1324" s="8" t="inlineStr">
        <is>
          <t>1.14</t>
        </is>
      </c>
      <c r="E1324" s="8" t="inlineStr">
        <is>
          <t>Modeled Lines are minimized</t>
        </is>
      </c>
      <c r="F1324" s="8" t="inlineStr">
        <is>
          <t>MH-26</t>
        </is>
      </c>
      <c r="G1324" s="8" t="inlineStr">
        <is>
          <t>identical copy of BBM-QC-QA-00 (same SHA-256)</t>
        </is>
      </c>
    </row>
    <row r="1325">
      <c r="A1325" s="8" t="inlineStr">
        <is>
          <t>QC-QA-00.xlsx</t>
        </is>
      </c>
      <c r="B1325" s="8" t="inlineStr">
        <is>
          <t>PLU</t>
        </is>
      </c>
      <c r="C1325" s="8" t="n">
        <v>42</v>
      </c>
      <c r="D1325" s="8" t="inlineStr">
        <is>
          <t>1.15</t>
        </is>
      </c>
      <c r="E1325" s="8" t="inlineStr">
        <is>
          <t>The filters are minimized as much as possible to do not affect model performance</t>
        </is>
      </c>
      <c r="F1325" s="8" t="inlineStr">
        <is>
          <t>MH-27</t>
        </is>
      </c>
      <c r="G1325" s="8" t="inlineStr">
        <is>
          <t>identical copy of BBM-QC-QA-00 (same SHA-256)</t>
        </is>
      </c>
    </row>
    <row r="1326">
      <c r="A1326" s="8" t="inlineStr">
        <is>
          <t>QC-QA-00.xlsx</t>
        </is>
      </c>
      <c r="B1326" s="8" t="inlineStr">
        <is>
          <t>PLU</t>
        </is>
      </c>
      <c r="C1326" s="8" t="n">
        <v>43</v>
      </c>
      <c r="D1326" s="8" t="inlineStr">
        <is>
          <t>1.16</t>
        </is>
      </c>
      <c r="E1326" s="8" t="inlineStr">
        <is>
          <t>The views are set to the project north not true north</t>
        </is>
      </c>
      <c r="F1326" s="8" t="inlineStr">
        <is>
          <t>MH-03</t>
        </is>
      </c>
      <c r="G1326" s="8" t="inlineStr">
        <is>
          <t>identical copy of BBM-QC-QA-00 (same SHA-256)</t>
        </is>
      </c>
    </row>
    <row r="1327">
      <c r="A1327" s="8" t="inlineStr">
        <is>
          <t>QC-QA-00.xlsx</t>
        </is>
      </c>
      <c r="B1327" s="8" t="inlineStr">
        <is>
          <t>PLU</t>
        </is>
      </c>
      <c r="C1327" s="8" t="n">
        <v>44</v>
      </c>
      <c r="D1327" s="8" t="inlineStr">
        <is>
          <t>1.17</t>
        </is>
      </c>
      <c r="E1327" s="8" t="inlineStr">
        <is>
          <t>All tags are parametric</t>
        </is>
      </c>
      <c r="F1327" s="8" t="inlineStr">
        <is>
          <t>DS-18</t>
        </is>
      </c>
      <c r="G1327" s="8" t="inlineStr">
        <is>
          <t>identical copy of BBM-QC-QA-00 (same SHA-256)</t>
        </is>
      </c>
    </row>
    <row r="1328">
      <c r="A1328" s="8" t="inlineStr">
        <is>
          <t>QC-QA-00.xlsx</t>
        </is>
      </c>
      <c r="B1328" s="8" t="inlineStr">
        <is>
          <t>PLU</t>
        </is>
      </c>
      <c r="C1328" s="8" t="n">
        <v>45</v>
      </c>
      <c r="D1328" s="8" t="inlineStr">
        <is>
          <t>1.18</t>
        </is>
      </c>
      <c r="E1328" s="8" t="inlineStr">
        <is>
          <t>All Texts are in Upper Case</t>
        </is>
      </c>
      <c r="F1328" s="8" t="inlineStr">
        <is>
          <t>DS-17</t>
        </is>
      </c>
      <c r="G1328" s="8" t="inlineStr">
        <is>
          <t>identical copy of BBM-QC-QA-00 (same SHA-256)</t>
        </is>
      </c>
    </row>
    <row r="1329">
      <c r="A1329" s="8" t="inlineStr">
        <is>
          <t>QC-QA-00.xlsx</t>
        </is>
      </c>
      <c r="B1329" s="8" t="inlineStr">
        <is>
          <t>PLU</t>
        </is>
      </c>
      <c r="C1329" s="8" t="n">
        <v>46</v>
      </c>
      <c r="D1329" s="8" t="inlineStr">
        <is>
          <t>1.19</t>
        </is>
      </c>
      <c r="E1329" s="8" t="inlineStr">
        <is>
          <t>Review and fix all warning messages where possible</t>
        </is>
      </c>
      <c r="F1329" s="8" t="inlineStr">
        <is>
          <t>MH-15</t>
        </is>
      </c>
      <c r="G1329" s="8" t="inlineStr">
        <is>
          <t>identical copy of BBM-QC-QA-00 (same SHA-256)</t>
        </is>
      </c>
    </row>
    <row r="1330">
      <c r="A1330" s="8" t="inlineStr">
        <is>
          <t>QC-QA-00.xlsx</t>
        </is>
      </c>
      <c r="B1330" s="8" t="inlineStr">
        <is>
          <t>PLU</t>
        </is>
      </c>
      <c r="C1330" s="8" t="n">
        <v>47</v>
      </c>
      <c r="D1330" s="8" t="inlineStr">
        <is>
          <t>1.20</t>
        </is>
      </c>
      <c r="E1330" s="8" t="inlineStr">
        <is>
          <t>The models are detached properly</t>
        </is>
      </c>
      <c r="F1330" s="8" t="inlineStr">
        <is>
          <t>MH-13</t>
        </is>
      </c>
      <c r="G1330" s="8" t="inlineStr">
        <is>
          <t>identical copy of BBM-QC-QA-00 (same SHA-256)</t>
        </is>
      </c>
    </row>
    <row r="1331">
      <c r="A1331" s="8" t="inlineStr">
        <is>
          <t>QC-QA-00.xlsx</t>
        </is>
      </c>
      <c r="B1331" s="8" t="inlineStr">
        <is>
          <t>PLU</t>
        </is>
      </c>
      <c r="C1331" s="8" t="n">
        <v>48</v>
      </c>
      <c r="D1331" s="8" t="inlineStr">
        <is>
          <t>1.21</t>
        </is>
      </c>
      <c r="E1331" s="8" t="inlineStr">
        <is>
          <t>There is no Importing for 2D CAD Drawings</t>
        </is>
      </c>
      <c r="F1331" s="8" t="inlineStr">
        <is>
          <t>MH-16</t>
        </is>
      </c>
      <c r="G1331" s="8" t="inlineStr">
        <is>
          <t>identical copy of BBM-QC-QA-00 (same SHA-256)</t>
        </is>
      </c>
    </row>
    <row r="1332">
      <c r="A1332" s="8" t="inlineStr">
        <is>
          <t>QC-QA-00.xlsx</t>
        </is>
      </c>
      <c r="B1332" s="8" t="inlineStr">
        <is>
          <t>PLU</t>
        </is>
      </c>
      <c r="C1332" s="8" t="n">
        <v>49</v>
      </c>
      <c r="D1332" s="8" t="inlineStr">
        <is>
          <t>1.22</t>
        </is>
      </c>
      <c r="E1332" s="8" t="inlineStr">
        <is>
          <t>Project File Size is smaller than 150 MB</t>
        </is>
      </c>
      <c r="F1332" s="8" t="inlineStr">
        <is>
          <t>MH-14</t>
        </is>
      </c>
      <c r="G1332" s="8" t="inlineStr">
        <is>
          <t>identical copy of BBM-QC-QA-00 (same SHA-256)</t>
        </is>
      </c>
    </row>
    <row r="1333">
      <c r="A1333" s="8" t="inlineStr">
        <is>
          <t>QC-QA-00.xlsx</t>
        </is>
      </c>
      <c r="B1333" s="8" t="inlineStr">
        <is>
          <t>PLU</t>
        </is>
      </c>
      <c r="C1333" s="8" t="n">
        <v>50</v>
      </c>
      <c r="D1333" s="8" t="inlineStr">
        <is>
          <t>1.23</t>
        </is>
      </c>
      <c r="E1333" s="8" t="inlineStr">
        <is>
          <t>In-Place Modeled Families usage is minimal</t>
        </is>
      </c>
      <c r="F1333" s="8" t="inlineStr">
        <is>
          <t>MH-23</t>
        </is>
      </c>
      <c r="G1333" s="8" t="inlineStr">
        <is>
          <t>identical copy of BBM-QC-QA-00 (same SHA-256)</t>
        </is>
      </c>
    </row>
    <row r="1334">
      <c r="A1334" s="8" t="inlineStr">
        <is>
          <t>QC-QA-00.xlsx</t>
        </is>
      </c>
      <c r="B1334" s="8" t="inlineStr">
        <is>
          <t>PLU</t>
        </is>
      </c>
      <c r="C1334" s="8" t="n">
        <v>51</v>
      </c>
      <c r="D1334" s="8" t="inlineStr">
        <is>
          <t>1.24</t>
        </is>
      </c>
      <c r="E1334" s="8" t="inlineStr">
        <is>
          <t>Reduced usage of Masking and Filled Regions</t>
        </is>
      </c>
      <c r="F1334" s="8" t="inlineStr">
        <is>
          <t>MH-28</t>
        </is>
      </c>
      <c r="G1334" s="8" t="inlineStr">
        <is>
          <t>identical copy of BBM-QC-QA-00 (same SHA-256)</t>
        </is>
      </c>
    </row>
    <row r="1335">
      <c r="A1335" s="8" t="inlineStr">
        <is>
          <t>QC-QA-00.xlsx</t>
        </is>
      </c>
      <c r="B1335" s="8" t="inlineStr">
        <is>
          <t>PLU</t>
        </is>
      </c>
      <c r="C1335" s="8" t="n">
        <v>52</v>
      </c>
      <c r="D1335" s="8" t="inlineStr">
        <is>
          <t>1.25</t>
        </is>
      </c>
      <c r="E1335" s="8" t="inlineStr">
        <is>
          <t>All floor levels defined and consistent in all model files</t>
        </is>
      </c>
      <c r="F1335" s="8" t="inlineStr">
        <is>
          <t>MH-07</t>
        </is>
      </c>
      <c r="G1335" s="8" t="inlineStr">
        <is>
          <t>identical copy of BBM-QC-QA-00 (same SHA-256)</t>
        </is>
      </c>
    </row>
    <row r="1336">
      <c r="A1336" s="8" t="inlineStr">
        <is>
          <t>QC-QA-00.xlsx</t>
        </is>
      </c>
      <c r="B1336" s="8" t="inlineStr">
        <is>
          <t>PLU</t>
        </is>
      </c>
      <c r="C1336" s="8" t="n">
        <v>53</v>
      </c>
      <c r="D1336" s="8" t="inlineStr">
        <is>
          <t>1.26</t>
        </is>
      </c>
      <c r="E1336" s="8" t="inlineStr">
        <is>
          <t>Grids put from first top left and pinned</t>
        </is>
      </c>
      <c r="F1336" s="8" t="inlineStr">
        <is>
          <t>MH-06</t>
        </is>
      </c>
      <c r="G1336" s="8" t="inlineStr">
        <is>
          <t>identical copy of BBM-QC-QA-00 (same SHA-256)</t>
        </is>
      </c>
    </row>
    <row r="1337">
      <c r="A1337" s="8" t="inlineStr">
        <is>
          <t>QC-QA-00.xlsx</t>
        </is>
      </c>
      <c r="B1337" s="8" t="inlineStr">
        <is>
          <t>PLU</t>
        </is>
      </c>
      <c r="C1337" s="8" t="n">
        <v>54</v>
      </c>
      <c r="D1337" s="8" t="inlineStr">
        <is>
          <t>1.27</t>
        </is>
      </c>
      <c r="E1337" s="8" t="inlineStr">
        <is>
          <t>Latest revision of reference drawings are implemented in the model</t>
        </is>
      </c>
      <c r="F1337" s="8" t="inlineStr">
        <is>
          <t>MH-19</t>
        </is>
      </c>
      <c r="G1337" s="8" t="inlineStr">
        <is>
          <t>identical copy of BBM-QC-QA-00 (same SHA-256)</t>
        </is>
      </c>
    </row>
    <row r="1338">
      <c r="A1338" s="8" t="inlineStr">
        <is>
          <t>QC-QA-00.xlsx</t>
        </is>
      </c>
      <c r="B1338" s="8" t="inlineStr">
        <is>
          <t>PLU</t>
        </is>
      </c>
      <c r="C1338" s="8" t="n">
        <v>55</v>
      </c>
      <c r="D1338" s="8" t="inlineStr">
        <is>
          <t>1.28</t>
        </is>
      </c>
      <c r="E1338" s="8" t="inlineStr">
        <is>
          <t>Minimize Using Groups</t>
        </is>
      </c>
      <c r="F1338" s="8" t="inlineStr">
        <is>
          <t>MH-24</t>
        </is>
      </c>
      <c r="G1338" s="8" t="inlineStr">
        <is>
          <t>identical copy of BBM-QC-QA-00 (same SHA-256)</t>
        </is>
      </c>
    </row>
    <row r="1339">
      <c r="A1339" s="8" t="inlineStr">
        <is>
          <t>QC-QA-00.xlsx</t>
        </is>
      </c>
      <c r="B1339" s="8" t="inlineStr">
        <is>
          <t>PLU</t>
        </is>
      </c>
      <c r="C1339" s="8" t="n">
        <v>56</v>
      </c>
      <c r="D1339" s="8" t="inlineStr">
        <is>
          <t>1.29</t>
        </is>
      </c>
      <c r="E1339" s="8" t="inlineStr">
        <is>
          <t>Proper Project Browser Organization</t>
        </is>
      </c>
      <c r="F1339" s="8" t="inlineStr">
        <is>
          <t>MH-21</t>
        </is>
      </c>
      <c r="G1339" s="8" t="inlineStr">
        <is>
          <t>identical copy of BBM-QC-QA-00 (same SHA-256)</t>
        </is>
      </c>
    </row>
    <row r="1340">
      <c r="A1340" s="8" t="inlineStr">
        <is>
          <t>QC-QA-00.xlsx</t>
        </is>
      </c>
      <c r="B1340" s="8" t="inlineStr">
        <is>
          <t>PLU</t>
        </is>
      </c>
      <c r="C1340" s="8" t="n">
        <v>57</v>
      </c>
      <c r="D1340" s="8" t="inlineStr">
        <is>
          <t>1.30</t>
        </is>
      </c>
      <c r="E1340" s="8" t="inlineStr">
        <is>
          <t>Start any New Family from Scratch in REVIT Program (Not Importing CAD or MAX Files)</t>
        </is>
      </c>
      <c r="F1340" s="8" t="inlineStr">
        <is>
          <t>MH-37</t>
        </is>
      </c>
      <c r="G1340" s="8" t="inlineStr">
        <is>
          <t>identical copy of BBM-QC-QA-00 (same SHA-256)</t>
        </is>
      </c>
    </row>
    <row r="1341">
      <c r="A1341" s="8" t="inlineStr">
        <is>
          <t>QC-QA-00.xlsx</t>
        </is>
      </c>
      <c r="B1341" s="8" t="inlineStr">
        <is>
          <t>PLU</t>
        </is>
      </c>
      <c r="C1341" s="8" t="n">
        <v>58</v>
      </c>
      <c r="D1341" s="8" t="inlineStr">
        <is>
          <t>1.31</t>
        </is>
      </c>
      <c r="E1341" s="8" t="inlineStr">
        <is>
          <t>Latest RFIs are implemented in the model</t>
        </is>
      </c>
      <c r="F1341" s="8" t="inlineStr">
        <is>
          <t>MH-20</t>
        </is>
      </c>
      <c r="G1341" s="8" t="inlineStr">
        <is>
          <t>identical copy of BBM-QC-QA-00 (same SHA-256)</t>
        </is>
      </c>
    </row>
    <row r="1342">
      <c r="A1342" s="8" t="inlineStr">
        <is>
          <t>QC-QA-00.xlsx</t>
        </is>
      </c>
      <c r="B1342" s="8" t="inlineStr">
        <is>
          <t>PLU</t>
        </is>
      </c>
      <c r="C1342" s="8" t="n">
        <v>59</v>
      </c>
      <c r="D1342" s="8" t="inlineStr">
        <is>
          <t>2.1</t>
        </is>
      </c>
      <c r="E1342" s="8" t="inlineStr">
        <is>
          <t>The grids and levels are located on the levels and grids workset</t>
        </is>
      </c>
      <c r="F1342" s="8" t="inlineStr">
        <is>
          <t>MH-30</t>
        </is>
      </c>
      <c r="G1342" s="8" t="inlineStr">
        <is>
          <t>identical copy of BBM-QC-QA-00 (same SHA-256)</t>
        </is>
      </c>
    </row>
    <row r="1343">
      <c r="A1343" s="8" t="inlineStr">
        <is>
          <t>QC-QA-00.xlsx</t>
        </is>
      </c>
      <c r="B1343" s="8" t="inlineStr">
        <is>
          <t>PLU</t>
        </is>
      </c>
      <c r="C1343" s="8" t="n">
        <v>60</v>
      </c>
      <c r="D1343" s="8" t="inlineStr">
        <is>
          <t>2.2</t>
        </is>
      </c>
      <c r="E1343" s="8" t="inlineStr">
        <is>
          <t>Sharing is enabled and the Worksets are named according the  requirements</t>
        </is>
      </c>
      <c r="F1343" s="8" t="inlineStr">
        <is>
          <t>MH-29</t>
        </is>
      </c>
      <c r="G1343" s="8" t="inlineStr">
        <is>
          <t>identical copy of BBM-QC-QA-00 (same SHA-256)</t>
        </is>
      </c>
    </row>
    <row r="1344">
      <c r="A1344" s="8" t="inlineStr">
        <is>
          <t>QC-QA-00.xlsx</t>
        </is>
      </c>
      <c r="B1344" s="8" t="inlineStr">
        <is>
          <t>PLU</t>
        </is>
      </c>
      <c r="C1344" s="8" t="n">
        <v>61</v>
      </c>
      <c r="D1344" s="8" t="inlineStr">
        <is>
          <t>2.3</t>
        </is>
      </c>
      <c r="E1344" s="8" t="inlineStr">
        <is>
          <t>The modeled elements are located on their proper Worksets</t>
        </is>
      </c>
      <c r="F1344" s="8" t="inlineStr">
        <is>
          <t>MH-31</t>
        </is>
      </c>
      <c r="G1344" s="8" t="inlineStr">
        <is>
          <t>identical copy of BBM-QC-QA-00 (same SHA-256)</t>
        </is>
      </c>
    </row>
    <row r="1345">
      <c r="A1345" s="8" t="inlineStr">
        <is>
          <t>QC-QA-00.xlsx</t>
        </is>
      </c>
      <c r="B1345" s="8" t="inlineStr">
        <is>
          <t>PLU</t>
        </is>
      </c>
      <c r="C1345" s="8" t="n">
        <v>62</v>
      </c>
      <c r="D1345" s="8" t="inlineStr">
        <is>
          <t>2.4</t>
        </is>
      </c>
      <c r="E1345" s="8" t="inlineStr">
        <is>
          <t>The Worksets naming is not representing CAD layers naming or users names</t>
        </is>
      </c>
      <c r="F1345" s="8" t="inlineStr">
        <is>
          <t>MH-29</t>
        </is>
      </c>
      <c r="G1345" s="8" t="inlineStr">
        <is>
          <t>identical copy of BBM-QC-QA-00 (same SHA-256)</t>
        </is>
      </c>
    </row>
    <row r="1346">
      <c r="A1346" s="8" t="inlineStr">
        <is>
          <t>QC-QA-00.xlsx</t>
        </is>
      </c>
      <c r="B1346" s="8" t="inlineStr">
        <is>
          <t>PLU</t>
        </is>
      </c>
      <c r="C1346" s="8" t="n">
        <v>63</v>
      </c>
      <c r="D1346" s="8" t="inlineStr">
        <is>
          <t>3.1</t>
        </is>
      </c>
      <c r="E1346" s="8" t="inlineStr">
        <is>
          <t>All the 2D drawings are generated automatically from the model as per project CAD Standard</t>
        </is>
      </c>
      <c r="F1346" s="8" t="inlineStr">
        <is>
          <t>DS-01</t>
        </is>
      </c>
      <c r="G1346" s="8" t="inlineStr">
        <is>
          <t>identical copy of BBM-QC-QA-00 (same SHA-256)</t>
        </is>
      </c>
    </row>
    <row r="1347">
      <c r="A1347" s="8" t="inlineStr">
        <is>
          <t>QC-QA-00.xlsx</t>
        </is>
      </c>
      <c r="B1347" s="8" t="inlineStr">
        <is>
          <t>PLU</t>
        </is>
      </c>
      <c r="C1347" s="8" t="n">
        <v>64</v>
      </c>
      <c r="D1347" s="8" t="inlineStr">
        <is>
          <t>3.2</t>
        </is>
      </c>
      <c r="E1347" s="8" t="inlineStr">
        <is>
          <t>Object Layers, in exported CAD files, in compliance with NCS V6 Standards</t>
        </is>
      </c>
      <c r="F1347" s="8" t="inlineStr">
        <is>
          <t>DS-45</t>
        </is>
      </c>
      <c r="G1347" s="8" t="inlineStr">
        <is>
          <t>identical copy of BBM-QC-QA-00 (same SHA-256)</t>
        </is>
      </c>
    </row>
    <row r="1348">
      <c r="A1348" s="8" t="inlineStr">
        <is>
          <t>QC-QA-00.xlsx</t>
        </is>
      </c>
      <c r="B1348" s="8" t="inlineStr">
        <is>
          <t>PLU</t>
        </is>
      </c>
      <c r="C1348" s="8" t="n">
        <v>65</v>
      </c>
      <c r="D1348" s="8" t="inlineStr">
        <is>
          <t>4.1</t>
        </is>
      </c>
      <c r="E1348" s="8" t="inlineStr">
        <is>
          <t>Key Plan: Have the floor plan drawings been placed in a consistent spot on the title block for every level</t>
        </is>
      </c>
      <c r="F1348" s="8" t="inlineStr">
        <is>
          <t>DS-10</t>
        </is>
      </c>
      <c r="G1348" s="8" t="inlineStr">
        <is>
          <t>identical copy of BBM-QC-QA-00 (same SHA-256)</t>
        </is>
      </c>
    </row>
    <row r="1349">
      <c r="A1349" s="8" t="inlineStr">
        <is>
          <t>QC-QA-00.xlsx</t>
        </is>
      </c>
      <c r="B1349" s="8" t="inlineStr">
        <is>
          <t>PLU</t>
        </is>
      </c>
      <c r="C1349" s="8" t="n">
        <v>66</v>
      </c>
      <c r="D1349" s="8" t="inlineStr">
        <is>
          <t>4.2</t>
        </is>
      </c>
      <c r="E1349" s="8" t="inlineStr">
        <is>
          <t>North Point: Has the north point been turned off all the elevations, sections &amp; details</t>
        </is>
      </c>
      <c r="F1349" s="8" t="inlineStr">
        <is>
          <t>DS-11</t>
        </is>
      </c>
      <c r="G1349" s="8" t="inlineStr">
        <is>
          <t>identical copy of BBM-QC-QA-00 (same SHA-256)</t>
        </is>
      </c>
    </row>
    <row r="1350">
      <c r="A1350" s="8" t="inlineStr">
        <is>
          <t>QC-QA-00.xlsx</t>
        </is>
      </c>
      <c r="B1350" s="8" t="inlineStr">
        <is>
          <t>PLU</t>
        </is>
      </c>
      <c r="C1350" s="8" t="n">
        <v>67</v>
      </c>
      <c r="D1350" s="8" t="inlineStr">
        <is>
          <t>4.3</t>
        </is>
      </c>
      <c r="E1350" s="8" t="inlineStr">
        <is>
          <t>All sheets must be organised in the Project Browser</t>
        </is>
      </c>
      <c r="F1350" s="8" t="inlineStr">
        <is>
          <t>DS-05</t>
        </is>
      </c>
      <c r="G1350" s="8" t="inlineStr">
        <is>
          <t>identical copy of BBM-QC-QA-00 (same SHA-256)</t>
        </is>
      </c>
    </row>
    <row r="1351">
      <c r="A1351" s="8" t="inlineStr">
        <is>
          <t>QC-QA-00.xlsx</t>
        </is>
      </c>
      <c r="B1351" s="8" t="inlineStr">
        <is>
          <t>PLU</t>
        </is>
      </c>
      <c r="C1351" s="8" t="n">
        <v>68</v>
      </c>
      <c r="D1351" s="8" t="inlineStr">
        <is>
          <t>4.4</t>
        </is>
      </c>
      <c r="E1351" s="8" t="inlineStr">
        <is>
          <t>Sheet List should b e provided</t>
        </is>
      </c>
      <c r="F1351" s="8" t="inlineStr">
        <is>
          <t>DS-02</t>
        </is>
      </c>
      <c r="G1351" s="8" t="inlineStr">
        <is>
          <t>identical copy of BBM-QC-QA-00 (same SHA-256)</t>
        </is>
      </c>
    </row>
    <row r="1352">
      <c r="A1352" s="8" t="inlineStr">
        <is>
          <t>QC-QA-00.xlsx</t>
        </is>
      </c>
      <c r="B1352" s="8" t="inlineStr">
        <is>
          <t>PLU</t>
        </is>
      </c>
      <c r="C1352" s="8" t="n">
        <v>69</v>
      </c>
      <c r="D1352" s="8" t="inlineStr">
        <is>
          <t>4.5</t>
        </is>
      </c>
      <c r="E1352" s="8" t="inlineStr">
        <is>
          <t>Proper Sheet sets must be created</t>
        </is>
      </c>
      <c r="F1352" s="8" t="inlineStr">
        <is>
          <t>DS-05</t>
        </is>
      </c>
      <c r="G1352" s="8" t="inlineStr">
        <is>
          <t>identical copy of BBM-QC-QA-00 (same SHA-256)</t>
        </is>
      </c>
    </row>
    <row r="1353">
      <c r="A1353" s="8" t="inlineStr">
        <is>
          <t>QC-QA-00.xlsx</t>
        </is>
      </c>
      <c r="B1353" s="8" t="inlineStr">
        <is>
          <t>PLU</t>
        </is>
      </c>
      <c r="C1353" s="8" t="n">
        <v>70</v>
      </c>
      <c r="D1353" s="8" t="inlineStr">
        <is>
          <t>4.6</t>
        </is>
      </c>
      <c r="E1353" s="8" t="inlineStr">
        <is>
          <t>Title block should be parametric</t>
        </is>
      </c>
      <c r="F1353" s="8" t="inlineStr">
        <is>
          <t>DS-07</t>
        </is>
      </c>
      <c r="G1353" s="8" t="inlineStr">
        <is>
          <t>identical copy of BBM-QC-QA-00 (same SHA-256)</t>
        </is>
      </c>
    </row>
    <row r="1354">
      <c r="A1354" s="8" t="inlineStr">
        <is>
          <t>QC-QA-00.xlsx</t>
        </is>
      </c>
      <c r="B1354" s="8" t="inlineStr">
        <is>
          <t>PLU</t>
        </is>
      </c>
      <c r="C1354" s="8" t="n">
        <v>71</v>
      </c>
      <c r="D1354" s="8" t="inlineStr">
        <is>
          <t>4.7</t>
        </is>
      </c>
      <c r="E1354" s="8" t="inlineStr">
        <is>
          <t>All TTLBLK Labels should be in upper case texts</t>
        </is>
      </c>
      <c r="F1354" s="8" t="inlineStr">
        <is>
          <t>DS-09</t>
        </is>
      </c>
      <c r="G1354" s="8" t="inlineStr">
        <is>
          <t>identical copy of BBM-QC-QA-00 (same SHA-256)</t>
        </is>
      </c>
    </row>
    <row r="1355">
      <c r="A1355" s="8" t="inlineStr">
        <is>
          <t>QC-QA-00.xlsx</t>
        </is>
      </c>
      <c r="B1355" s="8" t="inlineStr">
        <is>
          <t>PLU</t>
        </is>
      </c>
      <c r="C1355" s="8" t="n">
        <v>72</v>
      </c>
      <c r="D1355" s="8" t="inlineStr">
        <is>
          <t>4.8</t>
        </is>
      </c>
      <c r="E1355" s="8" t="inlineStr">
        <is>
          <t>All the revisions are clouded and tagged</t>
        </is>
      </c>
      <c r="F1355" s="8" t="inlineStr">
        <is>
          <t>DS-12</t>
        </is>
      </c>
      <c r="G1355" s="8" t="inlineStr">
        <is>
          <t>identical copy of BBM-QC-QA-00 (same SHA-256)</t>
        </is>
      </c>
    </row>
    <row r="1356">
      <c r="A1356" s="8" t="inlineStr">
        <is>
          <t>QC-QA-00.xlsx</t>
        </is>
      </c>
      <c r="B1356" s="8" t="inlineStr">
        <is>
          <t>PLU</t>
        </is>
      </c>
      <c r="C1356" s="8" t="n">
        <v>73</v>
      </c>
      <c r="D1356" s="8" t="inlineStr">
        <is>
          <t>5.1</t>
        </is>
      </c>
      <c r="E1356" s="8" t="inlineStr">
        <is>
          <t>Specific View Template Created and applied</t>
        </is>
      </c>
      <c r="F1356" s="8" t="inlineStr">
        <is>
          <t>DS-14</t>
        </is>
      </c>
      <c r="G1356" s="8" t="inlineStr">
        <is>
          <t>identical copy of BBM-QC-QA-00 (same SHA-256)</t>
        </is>
      </c>
    </row>
    <row r="1357">
      <c r="A1357" s="8" t="inlineStr">
        <is>
          <t>QC-QA-00.xlsx</t>
        </is>
      </c>
      <c r="B1357" s="8" t="inlineStr">
        <is>
          <t>PLU</t>
        </is>
      </c>
      <c r="C1357" s="8" t="n">
        <v>74</v>
      </c>
      <c r="D1357" s="8" t="inlineStr">
        <is>
          <t>5.2</t>
        </is>
      </c>
      <c r="E1357" s="8" t="inlineStr">
        <is>
          <t>Proper View Range Setting for all Floor Levels</t>
        </is>
      </c>
      <c r="F1357" s="8" t="inlineStr">
        <is>
          <t>DS-15</t>
        </is>
      </c>
      <c r="G1357" s="8" t="inlineStr">
        <is>
          <t>identical copy of BBM-QC-QA-00 (same SHA-256)</t>
        </is>
      </c>
    </row>
    <row r="1358">
      <c r="A1358" s="8" t="inlineStr">
        <is>
          <t>QC-QA-00.xlsx</t>
        </is>
      </c>
      <c r="B1358" s="8" t="inlineStr">
        <is>
          <t>PLU</t>
        </is>
      </c>
      <c r="C1358" s="8" t="n">
        <v>75</v>
      </c>
      <c r="D1358" s="8" t="inlineStr">
        <is>
          <t>5.3</t>
        </is>
      </c>
      <c r="E1358" s="8" t="inlineStr">
        <is>
          <t>Opening Screen Setup for all Revit files.</t>
        </is>
      </c>
      <c r="F1358" s="8" t="inlineStr">
        <is>
          <t>MH-10</t>
        </is>
      </c>
      <c r="G1358" s="8" t="inlineStr">
        <is>
          <t>identical copy of BBM-QC-QA-00 (same SHA-256)</t>
        </is>
      </c>
    </row>
    <row r="1359">
      <c r="A1359" s="8" t="inlineStr">
        <is>
          <t>QC-QA-00.xlsx</t>
        </is>
      </c>
      <c r="B1359" s="8" t="inlineStr">
        <is>
          <t>PLU</t>
        </is>
      </c>
      <c r="C1359" s="8" t="n">
        <v>76</v>
      </c>
      <c r="D1359" s="8" t="inlineStr">
        <is>
          <t>6.1</t>
        </is>
      </c>
      <c r="E1359" s="8" t="inlineStr">
        <is>
          <t>The families are placed on the right categories</t>
        </is>
      </c>
      <c r="F1359" s="8" t="inlineStr">
        <is>
          <t>MH-32</t>
        </is>
      </c>
      <c r="G1359" s="8" t="inlineStr">
        <is>
          <t>identical copy of BBM-QC-QA-00 (same SHA-256)</t>
        </is>
      </c>
    </row>
    <row r="1360">
      <c r="A1360" s="8" t="inlineStr">
        <is>
          <t>QC-QA-00.xlsx</t>
        </is>
      </c>
      <c r="B1360" s="8" t="inlineStr">
        <is>
          <t>PLU</t>
        </is>
      </c>
      <c r="C1360" s="8" t="n">
        <v>77</v>
      </c>
      <c r="D1360" s="8" t="inlineStr">
        <is>
          <t>6.2</t>
        </is>
      </c>
      <c r="E1360" s="8" t="inlineStr">
        <is>
          <t>The Object Families, fixtures, accessories and equipment's families are modeled on proper template category</t>
        </is>
      </c>
      <c r="F1360" s="8" t="inlineStr">
        <is>
          <t>MH-32</t>
        </is>
      </c>
      <c r="G1360" s="8" t="inlineStr">
        <is>
          <t>identical copy of BBM-QC-QA-00 (same SHA-256)</t>
        </is>
      </c>
    </row>
    <row r="1361">
      <c r="A1361" s="8" t="inlineStr">
        <is>
          <t>QC-QA-00.xlsx</t>
        </is>
      </c>
      <c r="B1361" s="8" t="inlineStr">
        <is>
          <t>PLU</t>
        </is>
      </c>
      <c r="C1361" s="8" t="n">
        <v>78</v>
      </c>
      <c r="D1361" s="8" t="inlineStr">
        <is>
          <t>6.3</t>
        </is>
      </c>
      <c r="E1361" s="8" t="inlineStr">
        <is>
          <t>Reduce Using Model in Place &amp; Mass Families</t>
        </is>
      </c>
      <c r="F1361" s="8" t="inlineStr">
        <is>
          <t>MH-23</t>
        </is>
      </c>
      <c r="G1361" s="8" t="inlineStr">
        <is>
          <t>identical copy of BBM-QC-QA-00 (same SHA-256)</t>
        </is>
      </c>
    </row>
    <row r="1362">
      <c r="A1362" s="8" t="inlineStr">
        <is>
          <t>QC-QA-00.xlsx</t>
        </is>
      </c>
      <c r="B1362" s="8" t="inlineStr">
        <is>
          <t>PLU</t>
        </is>
      </c>
      <c r="C1362" s="8" t="n">
        <v>79</v>
      </c>
      <c r="D1362" s="8" t="inlineStr">
        <is>
          <t>6.4</t>
        </is>
      </c>
      <c r="E1362" s="8" t="inlineStr">
        <is>
          <t>All FM &amp; OM information are generated as per  requirements</t>
        </is>
      </c>
      <c r="F1362" s="8" t="inlineStr">
        <is>
          <t>DI-05</t>
        </is>
      </c>
      <c r="G1362" s="8" t="inlineStr">
        <is>
          <t>identical copy of BBM-QC-QA-00 (same SHA-256)</t>
        </is>
      </c>
    </row>
    <row r="1363">
      <c r="A1363" s="8" t="inlineStr">
        <is>
          <t>QC-QA-00.xlsx</t>
        </is>
      </c>
      <c r="B1363" s="8" t="inlineStr">
        <is>
          <t>PLU</t>
        </is>
      </c>
      <c r="C1363" s="8" t="n">
        <v>80</v>
      </c>
      <c r="D1363" s="8" t="inlineStr">
        <is>
          <t>6.5</t>
        </is>
      </c>
      <c r="E1363" s="8" t="inlineStr">
        <is>
          <t>GIS information are generated as per  requirements</t>
        </is>
      </c>
      <c r="F1363" s="8" t="inlineStr">
        <is>
          <t>DI-06</t>
        </is>
      </c>
      <c r="G1363" s="8" t="inlineStr">
        <is>
          <t>identical copy of BBM-QC-QA-00 (same SHA-256)</t>
        </is>
      </c>
    </row>
    <row r="1364">
      <c r="A1364" s="8" t="inlineStr">
        <is>
          <t>QC-QA-00.xlsx</t>
        </is>
      </c>
      <c r="B1364" s="8" t="inlineStr">
        <is>
          <t>PLU</t>
        </is>
      </c>
      <c r="C1364" s="8" t="n">
        <v>81</v>
      </c>
      <c r="D1364" s="8" t="inlineStr">
        <is>
          <t>6.6</t>
        </is>
      </c>
      <c r="E1364" s="8" t="inlineStr">
        <is>
          <t>Families are created to be suitable for the different scales views</t>
        </is>
      </c>
      <c r="F1364" s="8" t="inlineStr">
        <is>
          <t>MH-35</t>
        </is>
      </c>
      <c r="G1364" s="8" t="inlineStr">
        <is>
          <t>identical copy of BBM-QC-QA-00 (same SHA-256)</t>
        </is>
      </c>
    </row>
    <row r="1365">
      <c r="A1365" s="8" t="inlineStr">
        <is>
          <t>QC-QA-00.xlsx</t>
        </is>
      </c>
      <c r="B1365" s="8" t="inlineStr">
        <is>
          <t>PLU</t>
        </is>
      </c>
      <c r="C1365" s="8" t="n">
        <v>82</v>
      </c>
      <c r="D1365" s="8" t="inlineStr">
        <is>
          <t>6.7</t>
        </is>
      </c>
      <c r="E1365" s="8" t="inlineStr">
        <is>
          <t>Objects are not over-modeled, Especially families with no Detail Level controls set up</t>
        </is>
      </c>
      <c r="F1365" s="8" t="inlineStr">
        <is>
          <t>MH-35</t>
        </is>
      </c>
      <c r="G1365" s="8" t="inlineStr">
        <is>
          <t>identical copy of BBM-QC-QA-00 (same SHA-256)</t>
        </is>
      </c>
    </row>
    <row r="1366">
      <c r="A1366" s="8" t="inlineStr">
        <is>
          <t>QC-QA-00.xlsx</t>
        </is>
      </c>
      <c r="B1366" s="8" t="inlineStr">
        <is>
          <t>PLU</t>
        </is>
      </c>
      <c r="C1366" s="8" t="n">
        <v>83</v>
      </c>
      <c r="D1366" s="8" t="inlineStr">
        <is>
          <t>6.8</t>
        </is>
      </c>
      <c r="E1366" s="8" t="inlineStr">
        <is>
          <t>All the families are including the suitable connectors to Mechanical Systems with proper directions</t>
        </is>
      </c>
      <c r="F1366" s="8" t="inlineStr">
        <is>
          <t>MP-01</t>
        </is>
      </c>
      <c r="G1366" s="8" t="inlineStr">
        <is>
          <t>identical copy of BBM-QC-QA-00 (same SHA-256)</t>
        </is>
      </c>
    </row>
    <row r="1367">
      <c r="A1367" s="8" t="inlineStr">
        <is>
          <t>QC-QA-00.xlsx</t>
        </is>
      </c>
      <c r="B1367" s="8" t="inlineStr">
        <is>
          <t>PLU</t>
        </is>
      </c>
      <c r="C1367" s="8" t="n">
        <v>84</v>
      </c>
      <c r="D1367" s="8" t="inlineStr">
        <is>
          <t>7.1</t>
        </is>
      </c>
      <c r="E1367" s="8" t="inlineStr">
        <is>
          <t>Material Assets with respect to its Identity, Graphics, Appearance, Physical &amp; Thermal are properly defined</t>
        </is>
      </c>
      <c r="F1367" s="8" t="inlineStr">
        <is>
          <t>MH-39</t>
        </is>
      </c>
      <c r="G1367" s="8" t="inlineStr">
        <is>
          <t>identical copy of BBM-QC-QA-00 (same SHA-256)</t>
        </is>
      </c>
    </row>
    <row r="1368">
      <c r="A1368" s="8" t="inlineStr">
        <is>
          <t>QC-QA-00.xlsx</t>
        </is>
      </c>
      <c r="B1368" s="8" t="inlineStr">
        <is>
          <t>PLU</t>
        </is>
      </c>
      <c r="C1368" s="8" t="n">
        <v>85</v>
      </c>
      <c r="D1368" s="8" t="inlineStr">
        <is>
          <t>7.2</t>
        </is>
      </c>
      <c r="E1368" s="8" t="inlineStr">
        <is>
          <t>Detail level of graphic presentation</t>
        </is>
      </c>
      <c r="F1368" s="8" t="inlineStr">
        <is>
          <t>MH-40</t>
        </is>
      </c>
      <c r="G1368" s="8" t="inlineStr">
        <is>
          <t>identical copy of BBM-QC-QA-00 (same SHA-256)</t>
        </is>
      </c>
    </row>
    <row r="1369">
      <c r="A1369" s="8" t="inlineStr">
        <is>
          <t>QC-QA-00.xlsx</t>
        </is>
      </c>
      <c r="B1369" s="8" t="inlineStr">
        <is>
          <t>PLU</t>
        </is>
      </c>
      <c r="C1369" s="8" t="n">
        <v>86</v>
      </c>
      <c r="D1369" s="8" t="inlineStr">
        <is>
          <t>7.3</t>
        </is>
      </c>
      <c r="E1369" s="8" t="inlineStr">
        <is>
          <t>Graphics defined in model material setting</t>
        </is>
      </c>
      <c r="F1369" s="8" t="inlineStr">
        <is>
          <t>MH-40</t>
        </is>
      </c>
      <c r="G1369" s="8" t="inlineStr">
        <is>
          <t>identical copy of BBM-QC-QA-00 (same SHA-256)</t>
        </is>
      </c>
    </row>
    <row r="1370">
      <c r="A1370" s="8" t="inlineStr">
        <is>
          <t>QC-QA-00.xlsx</t>
        </is>
      </c>
      <c r="B1370" s="8" t="inlineStr">
        <is>
          <t>PLU</t>
        </is>
      </c>
      <c r="C1370" s="8" t="n">
        <v>87</v>
      </c>
      <c r="D1370" s="8" t="inlineStr">
        <is>
          <t>7.4</t>
        </is>
      </c>
      <c r="E1370" s="8" t="inlineStr">
        <is>
          <t>Use of appropriate materials textures</t>
        </is>
      </c>
      <c r="F1370" s="8" t="inlineStr">
        <is>
          <t>MH-40</t>
        </is>
      </c>
      <c r="G1370" s="8" t="inlineStr">
        <is>
          <t>identical copy of BBM-QC-QA-00 (same SHA-256)</t>
        </is>
      </c>
    </row>
    <row r="1371">
      <c r="A1371" s="8" t="inlineStr">
        <is>
          <t>QC-QA-00.xlsx</t>
        </is>
      </c>
      <c r="B1371" s="8" t="inlineStr">
        <is>
          <t>PLU</t>
        </is>
      </c>
      <c r="C1371" s="8" t="n">
        <v>88</v>
      </c>
      <c r="D1371" s="8" t="inlineStr">
        <is>
          <t>7.5</t>
        </is>
      </c>
      <c r="E1371" s="8" t="inlineStr">
        <is>
          <t>Materials are named according to the project standard naming convention</t>
        </is>
      </c>
      <c r="F1371" s="8" t="inlineStr">
        <is>
          <t>MH-41</t>
        </is>
      </c>
      <c r="G1371" s="8" t="inlineStr">
        <is>
          <t>identical copy of BBM-QC-QA-00 (same SHA-256)</t>
        </is>
      </c>
    </row>
    <row r="1372">
      <c r="A1372" s="8" t="inlineStr">
        <is>
          <t>QC-QA-00.xlsx</t>
        </is>
      </c>
      <c r="B1372" s="8" t="inlineStr">
        <is>
          <t>PLU</t>
        </is>
      </c>
      <c r="C1372" s="8" t="n">
        <v>89</v>
      </c>
      <c r="D1372" s="8" t="inlineStr">
        <is>
          <t>8.1</t>
        </is>
      </c>
      <c r="E1372" s="8" t="inlineStr">
        <is>
          <t>All pipe size are modeled as per actual sizes</t>
        </is>
      </c>
      <c r="F1372" s="8" t="inlineStr">
        <is>
          <t>MP-09</t>
        </is>
      </c>
      <c r="G1372" s="8" t="inlineStr">
        <is>
          <t>identical copy of BBM-QC-QA-00 (same SHA-256)</t>
        </is>
      </c>
    </row>
    <row r="1373">
      <c r="A1373" s="8" t="inlineStr">
        <is>
          <t>QC-QA-00.xlsx</t>
        </is>
      </c>
      <c r="B1373" s="8" t="inlineStr">
        <is>
          <t>PLU</t>
        </is>
      </c>
      <c r="C1373" s="8" t="n">
        <v>90</v>
      </c>
      <c r="D1373" s="8" t="inlineStr">
        <is>
          <t>8.2</t>
        </is>
      </c>
      <c r="E1373" s="8" t="inlineStr">
        <is>
          <t>The hungers and supports for all systems are modeled in the proper way</t>
        </is>
      </c>
      <c r="F1373" s="8" t="inlineStr">
        <is>
          <t>MP-14</t>
        </is>
      </c>
      <c r="G1373" s="8" t="inlineStr">
        <is>
          <t>identical copy of BBM-QC-QA-00 (same SHA-256)</t>
        </is>
      </c>
    </row>
    <row r="1374">
      <c r="A1374" s="8" t="inlineStr">
        <is>
          <t>QC-QA-00.xlsx</t>
        </is>
      </c>
      <c r="B1374" s="8" t="inlineStr">
        <is>
          <t>PLU</t>
        </is>
      </c>
      <c r="C1374" s="8" t="n">
        <v>91</v>
      </c>
      <c r="D1374" s="8" t="inlineStr">
        <is>
          <t>8.3</t>
        </is>
      </c>
      <c r="E1374" s="8" t="inlineStr">
        <is>
          <t>Insulation is added to all relevant systems</t>
        </is>
      </c>
      <c r="F1374" s="8" t="inlineStr">
        <is>
          <t>MP-08</t>
        </is>
      </c>
      <c r="G1374" s="8" t="inlineStr">
        <is>
          <t>identical copy of BBM-QC-QA-00 (same SHA-256)</t>
        </is>
      </c>
    </row>
    <row r="1375">
      <c r="A1375" s="8" t="inlineStr">
        <is>
          <t>QC-QA-00.xlsx</t>
        </is>
      </c>
      <c r="B1375" s="8" t="inlineStr">
        <is>
          <t>PLU</t>
        </is>
      </c>
      <c r="C1375" s="8" t="n">
        <v>92</v>
      </c>
      <c r="D1375" s="8" t="inlineStr">
        <is>
          <t>8.4</t>
        </is>
      </c>
      <c r="E1375" s="8" t="inlineStr">
        <is>
          <t>All Objects Families and Types assigned properly and no “Generic” items</t>
        </is>
      </c>
      <c r="F1375" s="8" t="inlineStr">
        <is>
          <t>MH-33</t>
        </is>
      </c>
      <c r="G1375" s="8" t="inlineStr">
        <is>
          <t>identical copy of BBM-QC-QA-00 (same SHA-256)</t>
        </is>
      </c>
    </row>
    <row r="1376">
      <c r="A1376" s="8" t="inlineStr">
        <is>
          <t>QC-QA-00.xlsx</t>
        </is>
      </c>
      <c r="B1376" s="8" t="inlineStr">
        <is>
          <t>PLU</t>
        </is>
      </c>
      <c r="C1376" s="8" t="n">
        <v>93</v>
      </c>
      <c r="D1376" s="8" t="inlineStr">
        <is>
          <t>8.5</t>
        </is>
      </c>
      <c r="E1376" s="8" t="inlineStr">
        <is>
          <t>Level of Development in the model appropriate for the Stage delivery scope of work</t>
        </is>
      </c>
      <c r="F1376" s="8" t="inlineStr">
        <is>
          <t>MH-47</t>
        </is>
      </c>
      <c r="G1376" s="8" t="inlineStr">
        <is>
          <t>identical copy of BBM-QC-QA-00 (same SHA-256)</t>
        </is>
      </c>
    </row>
    <row r="1377">
      <c r="A1377" s="8" t="inlineStr">
        <is>
          <t>QC-QA-00.xlsx</t>
        </is>
      </c>
      <c r="B1377" s="8" t="inlineStr">
        <is>
          <t>PLU</t>
        </is>
      </c>
      <c r="C1377" s="8" t="n">
        <v>94</v>
      </c>
      <c r="D1377" s="8" t="inlineStr">
        <is>
          <t>8.6</t>
        </is>
      </c>
      <c r="E1377" s="8" t="inlineStr">
        <is>
          <t>Checking the distance between interior walls and any adjacent service to be larger than 75 mm</t>
        </is>
      </c>
      <c r="F1377" s="8" t="inlineStr">
        <is>
          <t>MP-15</t>
        </is>
      </c>
      <c r="G1377" s="8" t="inlineStr">
        <is>
          <t>identical copy of BBM-QC-QA-00 (same SHA-256)</t>
        </is>
      </c>
    </row>
    <row r="1378">
      <c r="A1378" s="8" t="inlineStr">
        <is>
          <t>QC-QA-00.xlsx</t>
        </is>
      </c>
      <c r="B1378" s="8" t="inlineStr">
        <is>
          <t>PLU</t>
        </is>
      </c>
      <c r="C1378" s="8" t="n">
        <v>95</v>
      </c>
      <c r="D1378" s="8" t="inlineStr">
        <is>
          <t>8.7</t>
        </is>
      </c>
      <c r="E1378" s="8" t="inlineStr">
        <is>
          <t>Components modeled using correct objects (families)</t>
        </is>
      </c>
      <c r="F1378" s="8" t="inlineStr">
        <is>
          <t>MH-34</t>
        </is>
      </c>
      <c r="G1378" s="8" t="inlineStr">
        <is>
          <t>identical copy of BBM-QC-QA-00 (same SHA-256)</t>
        </is>
      </c>
    </row>
    <row r="1379">
      <c r="A1379" s="8" t="inlineStr">
        <is>
          <t>QC-QA-00.xlsx</t>
        </is>
      </c>
      <c r="B1379" s="8" t="inlineStr">
        <is>
          <t>PLU</t>
        </is>
      </c>
      <c r="C1379" s="8" t="n">
        <v>96</v>
      </c>
      <c r="D1379" s="8" t="inlineStr">
        <is>
          <t>8.8</t>
        </is>
      </c>
      <c r="E1379" s="8" t="inlineStr">
        <is>
          <t>Components are modeled and connected to the proper system</t>
        </is>
      </c>
      <c r="F1379" s="8" t="inlineStr">
        <is>
          <t>MP-02</t>
        </is>
      </c>
      <c r="G1379" s="8" t="inlineStr">
        <is>
          <t>identical copy of BBM-QC-QA-00 (same SHA-256)</t>
        </is>
      </c>
    </row>
    <row r="1380">
      <c r="A1380" s="8" t="inlineStr">
        <is>
          <t>QC-QA-00.xlsx</t>
        </is>
      </c>
      <c r="B1380" s="8" t="inlineStr">
        <is>
          <t>PLU</t>
        </is>
      </c>
      <c r="C1380" s="8" t="n">
        <v>97</v>
      </c>
      <c r="D1380" s="8" t="inlineStr">
        <is>
          <t>8.9</t>
        </is>
      </c>
      <c r="E1380" s="8" t="inlineStr">
        <is>
          <t>Proper Drainage Slope should be maintained</t>
        </is>
      </c>
      <c r="F1380" s="8" t="inlineStr">
        <is>
          <t>MP-10</t>
        </is>
      </c>
      <c r="G1380" s="8" t="inlineStr">
        <is>
          <t>identical copy of BBM-QC-QA-00 (same SHA-256)</t>
        </is>
      </c>
    </row>
    <row r="1381">
      <c r="A1381" s="8" t="inlineStr">
        <is>
          <t>QC-QA-00.xlsx</t>
        </is>
      </c>
      <c r="B1381" s="8" t="inlineStr">
        <is>
          <t>PLU</t>
        </is>
      </c>
      <c r="C1381" s="8" t="n">
        <v>98</v>
      </c>
      <c r="D1381" s="8" t="inlineStr">
        <is>
          <t>8.10</t>
        </is>
      </c>
      <c r="E1381" s="8" t="inlineStr">
        <is>
          <t>System Abbreviation Parameter must be filled with proper abbreviation</t>
        </is>
      </c>
      <c r="F1381" s="8" t="inlineStr">
        <is>
          <t>MP-03</t>
        </is>
      </c>
      <c r="G1381" s="8" t="inlineStr">
        <is>
          <t>identical copy of BBM-QC-QA-00 (same SHA-256)</t>
        </is>
      </c>
    </row>
    <row r="1382">
      <c r="A1382" s="8" t="inlineStr">
        <is>
          <t>QC-QA-00.xlsx</t>
        </is>
      </c>
      <c r="B1382" s="8" t="inlineStr">
        <is>
          <t>PLU</t>
        </is>
      </c>
      <c r="C1382" s="8" t="n">
        <v>99</v>
      </c>
      <c r="D1382" s="8" t="inlineStr">
        <is>
          <t>8.11</t>
        </is>
      </c>
      <c r="E1382" s="8" t="inlineStr">
        <is>
          <t>Check hosting of elements</t>
        </is>
      </c>
      <c r="F1382" s="8" t="inlineStr">
        <is>
          <t>MP-05</t>
        </is>
      </c>
      <c r="G1382" s="8" t="inlineStr">
        <is>
          <t>identical copy of BBM-QC-QA-00 (same SHA-256)</t>
        </is>
      </c>
    </row>
    <row r="1383">
      <c r="A1383" s="8" t="inlineStr">
        <is>
          <t>QC-QA-00.xlsx</t>
        </is>
      </c>
      <c r="B1383" s="8" t="inlineStr">
        <is>
          <t>PLU</t>
        </is>
      </c>
      <c r="C1383" s="8" t="n">
        <v>100</v>
      </c>
      <c r="D1383" s="8" t="inlineStr">
        <is>
          <t>8.12</t>
        </is>
      </c>
      <c r="E1383" s="8" t="inlineStr">
        <is>
          <t>Check model is correctly assembled through visual inspection</t>
        </is>
      </c>
      <c r="F1383" s="8" t="inlineStr">
        <is>
          <t>MH-42</t>
        </is>
      </c>
      <c r="G1383" s="8" t="inlineStr">
        <is>
          <t>identical copy of BBM-QC-QA-00 (same SHA-256)</t>
        </is>
      </c>
    </row>
    <row r="1384">
      <c r="A1384" s="8" t="inlineStr">
        <is>
          <t>QC-QA-00.xlsx</t>
        </is>
      </c>
      <c r="B1384" s="8" t="inlineStr">
        <is>
          <t>PLU</t>
        </is>
      </c>
      <c r="C1384" s="8" t="n">
        <v>101</v>
      </c>
      <c r="D1384" s="8" t="inlineStr">
        <is>
          <t>8.13</t>
        </is>
      </c>
      <c r="E1384" s="8" t="inlineStr">
        <is>
          <t>No overlapping or doubled spaces</t>
        </is>
      </c>
      <c r="F1384" s="8" t="inlineStr">
        <is>
          <t>MP-06</t>
        </is>
      </c>
      <c r="G1384" s="8" t="inlineStr">
        <is>
          <t>identical copy of BBM-QC-QA-00 (same SHA-256)</t>
        </is>
      </c>
    </row>
    <row r="1385">
      <c r="A1385" s="8" t="inlineStr">
        <is>
          <t>QC-QA-00.xlsx</t>
        </is>
      </c>
      <c r="B1385" s="8" t="inlineStr">
        <is>
          <t>PLU</t>
        </is>
      </c>
      <c r="C1385" s="8" t="n">
        <v>102</v>
      </c>
      <c r="D1385" s="8" t="inlineStr">
        <is>
          <t>8.14</t>
        </is>
      </c>
      <c r="E1385" s="8" t="inlineStr">
        <is>
          <t>The material assigned is the proper one</t>
        </is>
      </c>
      <c r="F1385" s="8" t="inlineStr">
        <is>
          <t>MP-04</t>
        </is>
      </c>
      <c r="G1385" s="8" t="inlineStr">
        <is>
          <t>identical copy of BBM-QC-QA-00 (same SHA-256)</t>
        </is>
      </c>
    </row>
    <row r="1386">
      <c r="A1386" s="8" t="inlineStr">
        <is>
          <t>QC-QA-00.xlsx</t>
        </is>
      </c>
      <c r="B1386" s="8" t="inlineStr">
        <is>
          <t>PLU</t>
        </is>
      </c>
      <c r="C1386" s="8" t="n">
        <v>103</v>
      </c>
      <c r="D1386" s="8" t="inlineStr">
        <is>
          <t>8.15</t>
        </is>
      </c>
      <c r="E1386" s="8" t="inlineStr">
        <is>
          <t>Check system browser for unconnected objects</t>
        </is>
      </c>
      <c r="F1386" s="8" t="inlineStr">
        <is>
          <t>MP-02</t>
        </is>
      </c>
      <c r="G1386" s="8" t="inlineStr">
        <is>
          <t>identical copy of BBM-QC-QA-00 (same SHA-256)</t>
        </is>
      </c>
    </row>
    <row r="1387">
      <c r="A1387" s="8" t="inlineStr">
        <is>
          <t>QC-QA-00.xlsx</t>
        </is>
      </c>
      <c r="B1387" s="8" t="inlineStr">
        <is>
          <t>PLU</t>
        </is>
      </c>
      <c r="C1387" s="8" t="n">
        <v>104</v>
      </c>
      <c r="D1387" s="8" t="inlineStr">
        <is>
          <t>8.16</t>
        </is>
      </c>
      <c r="E1387" s="8" t="inlineStr">
        <is>
          <t>The fittings are joined in a proper way</t>
        </is>
      </c>
      <c r="F1387" s="8" t="inlineStr">
        <is>
          <t>MP-04</t>
        </is>
      </c>
      <c r="G1387" s="8" t="inlineStr">
        <is>
          <t>identical copy of BBM-QC-QA-00 (same SHA-256)</t>
        </is>
      </c>
    </row>
    <row r="1388">
      <c r="A1388" s="8" t="inlineStr">
        <is>
          <t>QC-QA-00.xlsx</t>
        </is>
      </c>
      <c r="B1388" s="8" t="inlineStr">
        <is>
          <t>PLU</t>
        </is>
      </c>
      <c r="C1388" s="8" t="n">
        <v>105</v>
      </c>
      <c r="D1388" s="8" t="inlineStr">
        <is>
          <t>8.17</t>
        </is>
      </c>
      <c r="E1388" s="8" t="inlineStr">
        <is>
          <t>No overlapping or doubled Mechanical elements</t>
        </is>
      </c>
      <c r="F1388" s="8" t="inlineStr">
        <is>
          <t>MP-06</t>
        </is>
      </c>
      <c r="G1388" s="8" t="inlineStr">
        <is>
          <t>identical copy of BBM-QC-QA-00 (same SHA-256)</t>
        </is>
      </c>
    </row>
    <row r="1389">
      <c r="A1389" s="8" t="inlineStr">
        <is>
          <t>QC-QA-00.xlsx</t>
        </is>
      </c>
      <c r="B1389" s="8" t="inlineStr">
        <is>
          <t>PLU</t>
        </is>
      </c>
      <c r="C1389" s="8" t="n">
        <v>106</v>
      </c>
      <c r="D1389" s="8" t="inlineStr">
        <is>
          <t>8.18</t>
        </is>
      </c>
      <c r="E1389" s="8" t="inlineStr">
        <is>
          <t>Model objects must be modeled on the correct level</t>
        </is>
      </c>
      <c r="F1389" s="8" t="inlineStr">
        <is>
          <t>MH-45</t>
        </is>
      </c>
      <c r="G1389" s="8" t="inlineStr">
        <is>
          <t>identical copy of BBM-QC-QA-00 (same SHA-256)</t>
        </is>
      </c>
    </row>
    <row r="1390">
      <c r="A1390" s="8" t="inlineStr">
        <is>
          <t>QC-QA-00.xlsx</t>
        </is>
      </c>
      <c r="B1390" s="8" t="inlineStr">
        <is>
          <t>PLU</t>
        </is>
      </c>
      <c r="C1390" s="8" t="n">
        <v>107</v>
      </c>
      <c r="D1390" s="8" t="inlineStr">
        <is>
          <t>9.1</t>
        </is>
      </c>
      <c r="E1390" s="8" t="inlineStr">
        <is>
          <t>All floor levels defined and match architectural heights</t>
        </is>
      </c>
      <c r="F1390" s="8" t="inlineStr">
        <is>
          <t>MP-16</t>
        </is>
      </c>
      <c r="G1390" s="8" t="inlineStr">
        <is>
          <t>identical copy of BBM-QC-QA-00 (same SHA-256)</t>
        </is>
      </c>
    </row>
    <row r="1391">
      <c r="A1391" s="8" t="inlineStr">
        <is>
          <t>QC-QA-00.xlsx</t>
        </is>
      </c>
      <c r="B1391" s="8" t="inlineStr">
        <is>
          <t>PLU</t>
        </is>
      </c>
      <c r="C1391" s="8" t="n">
        <v>108</v>
      </c>
      <c r="D1391" s="8" t="inlineStr">
        <is>
          <t>9.2</t>
        </is>
      </c>
      <c r="E1391" s="8" t="inlineStr">
        <is>
          <t>Panels and Equipment coordinated with Architectural and Structural</t>
        </is>
      </c>
      <c r="F1391" s="8" t="inlineStr">
        <is>
          <t>MP-17</t>
        </is>
      </c>
      <c r="G1391" s="8" t="inlineStr">
        <is>
          <t>identical copy of BBM-QC-QA-00 (same SHA-256)</t>
        </is>
      </c>
    </row>
    <row r="1392">
      <c r="A1392" s="8" t="inlineStr">
        <is>
          <t>QC-QA-00.xlsx</t>
        </is>
      </c>
      <c r="B1392" s="8" t="inlineStr">
        <is>
          <t>PLU</t>
        </is>
      </c>
      <c r="C1392" s="8" t="n">
        <v>109</v>
      </c>
      <c r="D1392" s="8" t="inlineStr">
        <is>
          <t>9.3</t>
        </is>
      </c>
      <c r="E1392" s="8" t="inlineStr">
        <is>
          <t>Wall and floor penetrations coordinated with Architect and Structural</t>
        </is>
      </c>
      <c r="F1392" s="8" t="inlineStr">
        <is>
          <t>MP-18</t>
        </is>
      </c>
      <c r="G1392" s="8" t="inlineStr">
        <is>
          <t>identical copy of BBM-QC-QA-00 (same SHA-256)</t>
        </is>
      </c>
    </row>
    <row r="1393">
      <c r="A1393" s="8" t="inlineStr">
        <is>
          <t>QC-QA-00.xlsx</t>
        </is>
      </c>
      <c r="B1393" s="8" t="inlineStr">
        <is>
          <t>PLU</t>
        </is>
      </c>
      <c r="C1393" s="8" t="n">
        <v>110</v>
      </c>
      <c r="D1393" s="8" t="inlineStr">
        <is>
          <t>10.1</t>
        </is>
      </c>
      <c r="E1393" s="8" t="inlineStr">
        <is>
          <t>The equipment and valve schedules are generated from the model</t>
        </is>
      </c>
      <c r="F1393" s="8" t="inlineStr">
        <is>
          <t>DI-14</t>
        </is>
      </c>
      <c r="G1393" s="8" t="inlineStr">
        <is>
          <t>identical copy of BBM-QC-QA-00 (same SHA-256)</t>
        </is>
      </c>
    </row>
    <row r="1394">
      <c r="A1394" s="8" t="inlineStr">
        <is>
          <t>QC-QA-00.xlsx</t>
        </is>
      </c>
      <c r="B1394" s="8" t="inlineStr">
        <is>
          <t>PLU</t>
        </is>
      </c>
      <c r="C1394" s="8" t="n">
        <v>111</v>
      </c>
      <c r="D1394" s="8" t="inlineStr">
        <is>
          <t>10.2</t>
        </is>
      </c>
      <c r="E1394" s="8" t="inlineStr">
        <is>
          <t>The pipe sizing according to project standard</t>
        </is>
      </c>
      <c r="F1394" s="8" t="inlineStr">
        <is>
          <t>MP-09</t>
        </is>
      </c>
      <c r="G1394" s="8" t="inlineStr">
        <is>
          <t>identical copy of BBM-QC-QA-00 (same SHA-256)</t>
        </is>
      </c>
    </row>
    <row r="1395">
      <c r="A1395" s="8" t="inlineStr">
        <is>
          <t>QC-QA-00.xlsx</t>
        </is>
      </c>
      <c r="B1395" s="8" t="inlineStr">
        <is>
          <t>PLU</t>
        </is>
      </c>
      <c r="C1395" s="8" t="n">
        <v>112</v>
      </c>
      <c r="D1395" s="8" t="inlineStr">
        <is>
          <t>11.1</t>
        </is>
      </c>
      <c r="E1395" s="8" t="inlineStr">
        <is>
          <t>Families contain all necessary parameters that comply with  EIR</t>
        </is>
      </c>
      <c r="F1395" s="8" t="inlineStr">
        <is>
          <t>DI-02</t>
        </is>
      </c>
      <c r="G1395" s="8" t="inlineStr">
        <is>
          <t>identical copy of BBM-QC-QA-00 (same SHA-256)</t>
        </is>
      </c>
    </row>
    <row r="1396">
      <c r="A1396" s="8" t="inlineStr">
        <is>
          <t>QC-QA-00.xlsx</t>
        </is>
      </c>
      <c r="B1396" s="8" t="inlineStr">
        <is>
          <t>PLU</t>
        </is>
      </c>
      <c r="C1396" s="8" t="n">
        <v>113</v>
      </c>
      <c r="D1396" s="8" t="inlineStr">
        <is>
          <t>11.2</t>
        </is>
      </c>
      <c r="E1396" s="8" t="inlineStr">
        <is>
          <t>Families include the required Asset Information Parameters</t>
        </is>
      </c>
      <c r="F1396" s="8" t="inlineStr">
        <is>
          <t>DI-04</t>
        </is>
      </c>
      <c r="G1396" s="8" t="inlineStr">
        <is>
          <t>identical copy of BBM-QC-QA-00 (same SHA-256)</t>
        </is>
      </c>
    </row>
    <row r="1397">
      <c r="A1397" s="8" t="inlineStr">
        <is>
          <t>QC-QA-00.xlsx</t>
        </is>
      </c>
      <c r="B1397" s="8" t="inlineStr">
        <is>
          <t>PLU</t>
        </is>
      </c>
      <c r="C1397" s="8" t="n">
        <v>114</v>
      </c>
      <c r="D1397" s="8" t="inlineStr">
        <is>
          <t>11.3</t>
        </is>
      </c>
      <c r="E1397" s="8" t="inlineStr">
        <is>
          <t>Families objects contain all parametric data requested in Appendix XX - Level of Information Need and MDS</t>
        </is>
      </c>
      <c r="F1397" s="8" t="inlineStr">
        <is>
          <t>DI-03</t>
        </is>
      </c>
      <c r="G1397" s="8" t="inlineStr">
        <is>
          <t>identical copy of BBM-QC-QA-00 (same SHA-256)</t>
        </is>
      </c>
    </row>
    <row r="1398">
      <c r="A1398" s="8" t="inlineStr">
        <is>
          <t>QC-QA-00.xlsx</t>
        </is>
      </c>
      <c r="B1398" s="8" t="inlineStr">
        <is>
          <t>ELE</t>
        </is>
      </c>
      <c r="C1398" s="8" t="n">
        <v>23</v>
      </c>
      <c r="D1398" s="8" t="inlineStr">
        <is>
          <t>0.1</t>
        </is>
      </c>
      <c r="E1398" s="8" t="inlineStr">
        <is>
          <t>Horizontal Geo-location - (X,Y)</t>
        </is>
      </c>
      <c r="F1398" s="8" t="inlineStr">
        <is>
          <t>MH-01</t>
        </is>
      </c>
      <c r="G1398" s="8" t="inlineStr">
        <is>
          <t>identical copy of BBM-QC-QA-00 (same SHA-256)</t>
        </is>
      </c>
    </row>
    <row r="1399">
      <c r="A1399" s="8" t="inlineStr">
        <is>
          <t>QC-QA-00.xlsx</t>
        </is>
      </c>
      <c r="B1399" s="8" t="inlineStr">
        <is>
          <t>ELE</t>
        </is>
      </c>
      <c r="C1399" s="8" t="n">
        <v>24</v>
      </c>
      <c r="D1399" s="8" t="inlineStr">
        <is>
          <t>0.2</t>
        </is>
      </c>
      <c r="E1399" s="8" t="inlineStr">
        <is>
          <t>Vertical Geo-location - (Z)</t>
        </is>
      </c>
      <c r="F1399" s="8" t="inlineStr">
        <is>
          <t>MH-02</t>
        </is>
      </c>
      <c r="G1399" s="8" t="inlineStr">
        <is>
          <t>identical copy of BBM-QC-QA-00 (same SHA-256)</t>
        </is>
      </c>
    </row>
    <row r="1400">
      <c r="A1400" s="8" t="inlineStr">
        <is>
          <t>QC-QA-00.xlsx</t>
        </is>
      </c>
      <c r="B1400" s="8" t="inlineStr">
        <is>
          <t>ELE</t>
        </is>
      </c>
      <c r="C1400" s="8" t="n">
        <v>25</v>
      </c>
      <c r="D1400" s="8" t="inlineStr"/>
      <c r="E1400" s="8" t="inlineStr">
        <is>
          <t>Rotation for Geo-location - (angle)</t>
        </is>
      </c>
      <c r="F1400" s="8" t="inlineStr">
        <is>
          <t>MH-03</t>
        </is>
      </c>
      <c r="G1400" s="8" t="inlineStr">
        <is>
          <t>identical copy of BBM-QC-QA-00 (same SHA-256)</t>
        </is>
      </c>
    </row>
    <row r="1401">
      <c r="A1401" s="8" t="inlineStr">
        <is>
          <t>QC-QA-00.xlsx</t>
        </is>
      </c>
      <c r="B1401" s="8" t="inlineStr">
        <is>
          <t>ELE</t>
        </is>
      </c>
      <c r="C1401" s="8" t="n">
        <v>26</v>
      </c>
      <c r="D1401" s="8" t="inlineStr">
        <is>
          <t>0.3</t>
        </is>
      </c>
      <c r="E1401" s="8" t="inlineStr">
        <is>
          <t>Grid Setting Out - as per master file</t>
        </is>
      </c>
      <c r="F1401" s="8" t="inlineStr">
        <is>
          <t>MH-06</t>
        </is>
      </c>
      <c r="G1401" s="8" t="inlineStr">
        <is>
          <t>identical copy of BBM-QC-QA-00 (same SHA-256)</t>
        </is>
      </c>
    </row>
    <row r="1402">
      <c r="A1402" s="8" t="inlineStr">
        <is>
          <t>QC-QA-00.xlsx</t>
        </is>
      </c>
      <c r="B1402" s="8" t="inlineStr">
        <is>
          <t>ELE</t>
        </is>
      </c>
      <c r="C1402" s="8" t="n">
        <v>27</v>
      </c>
      <c r="D1402" s="8" t="inlineStr">
        <is>
          <t>0.4</t>
        </is>
      </c>
      <c r="E1402" s="8" t="inlineStr">
        <is>
          <t>Level set-up - as per master file</t>
        </is>
      </c>
      <c r="F1402" s="8" t="inlineStr">
        <is>
          <t>MH-07</t>
        </is>
      </c>
      <c r="G1402" s="8" t="inlineStr">
        <is>
          <t>identical copy of BBM-QC-QA-00 (same SHA-256)</t>
        </is>
      </c>
    </row>
    <row r="1403">
      <c r="A1403" s="8" t="inlineStr">
        <is>
          <t>QC-QA-00.xlsx</t>
        </is>
      </c>
      <c r="B1403" s="8" t="inlineStr">
        <is>
          <t>ELE</t>
        </is>
      </c>
      <c r="C1403" s="8" t="n">
        <v>28</v>
      </c>
      <c r="D1403" s="8" t="inlineStr">
        <is>
          <t>1.1</t>
        </is>
      </c>
      <c r="E1403" s="8" t="inlineStr">
        <is>
          <t>The models are following the correct naming convention for Project File</t>
        </is>
      </c>
      <c r="F1403" s="8" t="inlineStr">
        <is>
          <t>IC-01</t>
        </is>
      </c>
      <c r="G1403" s="8" t="inlineStr">
        <is>
          <t>identical copy of BBM-QC-QA-00 (same SHA-256)</t>
        </is>
      </c>
    </row>
    <row r="1404">
      <c r="A1404" s="8" t="inlineStr">
        <is>
          <t>QC-QA-00.xlsx</t>
        </is>
      </c>
      <c r="B1404" s="8" t="inlineStr">
        <is>
          <t>ELE</t>
        </is>
      </c>
      <c r="C1404" s="8" t="n">
        <v>29</v>
      </c>
      <c r="D1404" s="8" t="inlineStr">
        <is>
          <t>1.2</t>
        </is>
      </c>
      <c r="E1404" s="8" t="inlineStr">
        <is>
          <t>Standard Methods and Procedures applied on all related items</t>
        </is>
      </c>
      <c r="F1404" s="8" t="inlineStr">
        <is>
          <t>MH-12</t>
        </is>
      </c>
      <c r="G1404" s="8" t="inlineStr">
        <is>
          <t>identical copy of BBM-QC-QA-00 (same SHA-256)</t>
        </is>
      </c>
    </row>
    <row r="1405">
      <c r="A1405" s="8" t="inlineStr">
        <is>
          <t>QC-QA-00.xlsx</t>
        </is>
      </c>
      <c r="B1405" s="8" t="inlineStr">
        <is>
          <t>ELE</t>
        </is>
      </c>
      <c r="C1405" s="8" t="n">
        <v>30</v>
      </c>
      <c r="D1405" s="8" t="inlineStr">
        <is>
          <t>1.3</t>
        </is>
      </c>
      <c r="E1405" s="8" t="inlineStr">
        <is>
          <t>The project information is included in the model project information parameters</t>
        </is>
      </c>
      <c r="F1405" s="8" t="inlineStr">
        <is>
          <t>MH-09</t>
        </is>
      </c>
      <c r="G1405" s="8" t="inlineStr">
        <is>
          <t>identical copy of BBM-QC-QA-00 (same SHA-256)</t>
        </is>
      </c>
    </row>
    <row r="1406">
      <c r="A1406" s="8" t="inlineStr">
        <is>
          <t>QC-QA-00.xlsx</t>
        </is>
      </c>
      <c r="B1406" s="8" t="inlineStr">
        <is>
          <t>ELE</t>
        </is>
      </c>
      <c r="C1406" s="8" t="n">
        <v>31</v>
      </c>
      <c r="D1406" s="8" t="inlineStr">
        <is>
          <t>1.4</t>
        </is>
      </c>
      <c r="E1406" s="8" t="inlineStr">
        <is>
          <t>The project base and survey points are placed with the right coordinates system and in the right position</t>
        </is>
      </c>
      <c r="F1406" s="8" t="inlineStr">
        <is>
          <t>MH-05</t>
        </is>
      </c>
      <c r="G1406" s="8" t="inlineStr">
        <is>
          <t>identical copy of BBM-QC-QA-00 (same SHA-256)</t>
        </is>
      </c>
    </row>
    <row r="1407">
      <c r="A1407" s="8" t="inlineStr">
        <is>
          <t>QC-QA-00.xlsx</t>
        </is>
      </c>
      <c r="B1407" s="8" t="inlineStr">
        <is>
          <t>ELE</t>
        </is>
      </c>
      <c r="C1407" s="8" t="n">
        <v>32</v>
      </c>
      <c r="D1407" s="8" t="inlineStr">
        <is>
          <t>1.5</t>
        </is>
      </c>
      <c r="E1407" s="8" t="inlineStr">
        <is>
          <t>Linked files ( Revit, IFC) are loaded properly and on its proper workset</t>
        </is>
      </c>
      <c r="F1407" s="8" t="inlineStr">
        <is>
          <t>MH-18</t>
        </is>
      </c>
      <c r="G1407" s="8" t="inlineStr">
        <is>
          <t>identical copy of BBM-QC-QA-00 (same SHA-256)</t>
        </is>
      </c>
    </row>
    <row r="1408">
      <c r="A1408" s="8" t="inlineStr">
        <is>
          <t>QC-QA-00.xlsx</t>
        </is>
      </c>
      <c r="B1408" s="8" t="inlineStr">
        <is>
          <t>ELE</t>
        </is>
      </c>
      <c r="C1408" s="8" t="n">
        <v>33</v>
      </c>
      <c r="D1408" s="8" t="inlineStr">
        <is>
          <t>1.6</t>
        </is>
      </c>
      <c r="E1408" s="8" t="inlineStr">
        <is>
          <t>Metric system is used</t>
        </is>
      </c>
      <c r="F1408" s="8" t="inlineStr">
        <is>
          <t>MH-08</t>
        </is>
      </c>
      <c r="G1408" s="8" t="inlineStr">
        <is>
          <t>identical copy of BBM-QC-QA-00 (same SHA-256)</t>
        </is>
      </c>
    </row>
    <row r="1409">
      <c r="A1409" s="8" t="inlineStr">
        <is>
          <t>QC-QA-00.xlsx</t>
        </is>
      </c>
      <c r="B1409" s="8" t="inlineStr">
        <is>
          <t>ELE</t>
        </is>
      </c>
      <c r="C1409" s="8" t="n">
        <v>34</v>
      </c>
      <c r="D1409" s="8" t="inlineStr">
        <is>
          <t>1.7</t>
        </is>
      </c>
      <c r="E1409" s="8" t="inlineStr">
        <is>
          <t>The exported IFC Models are as per  requirements</t>
        </is>
      </c>
      <c r="F1409" s="8" t="inlineStr">
        <is>
          <t>DI-11</t>
        </is>
      </c>
      <c r="G1409" s="8" t="inlineStr">
        <is>
          <t>identical copy of BBM-QC-QA-00 (same SHA-256)</t>
        </is>
      </c>
    </row>
    <row r="1410">
      <c r="A1410" s="8" t="inlineStr">
        <is>
          <t>QC-QA-00.xlsx</t>
        </is>
      </c>
      <c r="B1410" s="8" t="inlineStr">
        <is>
          <t>ELE</t>
        </is>
      </c>
      <c r="C1410" s="8" t="n">
        <v>35</v>
      </c>
      <c r="D1410" s="8" t="inlineStr">
        <is>
          <t>1.8</t>
        </is>
      </c>
      <c r="E1410" s="8" t="inlineStr">
        <is>
          <t>File Breakdown is following the project standard File Organization specified in the BEP</t>
        </is>
      </c>
      <c r="F1410" s="8" t="inlineStr">
        <is>
          <t>MH-11</t>
        </is>
      </c>
      <c r="G1410" s="8" t="inlineStr">
        <is>
          <t>identical copy of BBM-QC-QA-00 (same SHA-256)</t>
        </is>
      </c>
    </row>
    <row r="1411">
      <c r="A1411" s="8" t="inlineStr">
        <is>
          <t>QC-QA-00.xlsx</t>
        </is>
      </c>
      <c r="B1411" s="8" t="inlineStr">
        <is>
          <t>ELE</t>
        </is>
      </c>
      <c r="C1411" s="8" t="n">
        <v>36</v>
      </c>
      <c r="D1411" s="8" t="inlineStr">
        <is>
          <t>1.9</t>
        </is>
      </c>
      <c r="E1411" s="8" t="inlineStr">
        <is>
          <t>File is purged and cleaned up from reference planes, unused links, family and family types, views and sheets</t>
        </is>
      </c>
      <c r="F1411" s="8" t="inlineStr">
        <is>
          <t>MH-17</t>
        </is>
      </c>
      <c r="G1411" s="8" t="inlineStr">
        <is>
          <t>identical copy of BBM-QC-QA-00 (same SHA-256)</t>
        </is>
      </c>
    </row>
    <row r="1412">
      <c r="A1412" s="8" t="inlineStr">
        <is>
          <t>QC-QA-00.xlsx</t>
        </is>
      </c>
      <c r="B1412" s="8" t="inlineStr">
        <is>
          <t>ELE</t>
        </is>
      </c>
      <c r="C1412" s="8" t="n">
        <v>37</v>
      </c>
      <c r="D1412" s="8" t="inlineStr">
        <is>
          <t>1.10</t>
        </is>
      </c>
      <c r="E1412" s="8" t="inlineStr">
        <is>
          <t>View Management is following a logical arrangement</t>
        </is>
      </c>
      <c r="F1412" s="8" t="inlineStr">
        <is>
          <t>MH-21</t>
        </is>
      </c>
      <c r="G1412" s="8" t="inlineStr">
        <is>
          <t>identical copy of BBM-QC-QA-00 (same SHA-256)</t>
        </is>
      </c>
    </row>
    <row r="1413">
      <c r="A1413" s="8" t="inlineStr">
        <is>
          <t>QC-QA-00.xlsx</t>
        </is>
      </c>
      <c r="B1413" s="8" t="inlineStr">
        <is>
          <t>ELE</t>
        </is>
      </c>
      <c r="C1413" s="8" t="n">
        <v>38</v>
      </c>
      <c r="D1413" s="8" t="inlineStr">
        <is>
          <t>1.11</t>
        </is>
      </c>
      <c r="E1413" s="8" t="inlineStr">
        <is>
          <t>Rooms are defined and enclosed correctly</t>
        </is>
      </c>
      <c r="F1413" s="8" t="inlineStr">
        <is>
          <t>AR-01</t>
        </is>
      </c>
      <c r="G1413" s="8" t="inlineStr">
        <is>
          <t>identical copy of BBM-QC-QA-00 (same SHA-256)</t>
        </is>
      </c>
    </row>
    <row r="1414">
      <c r="A1414" s="8" t="inlineStr">
        <is>
          <t>QC-QA-00.xlsx</t>
        </is>
      </c>
      <c r="B1414" s="8" t="inlineStr">
        <is>
          <t>ELE</t>
        </is>
      </c>
      <c r="C1414" s="8" t="n">
        <v>39</v>
      </c>
      <c r="D1414" s="8" t="inlineStr">
        <is>
          <t>1.12</t>
        </is>
      </c>
      <c r="E1414" s="8" t="inlineStr">
        <is>
          <t>The project location shall be defined for the proper location</t>
        </is>
      </c>
      <c r="F1414" s="8" t="inlineStr">
        <is>
          <t>MH-04</t>
        </is>
      </c>
      <c r="G1414" s="8" t="inlineStr">
        <is>
          <t>identical copy of BBM-QC-QA-00 (same SHA-256)</t>
        </is>
      </c>
    </row>
    <row r="1415">
      <c r="A1415" s="8" t="inlineStr">
        <is>
          <t>QC-QA-00.xlsx</t>
        </is>
      </c>
      <c r="B1415" s="8" t="inlineStr">
        <is>
          <t>ELE</t>
        </is>
      </c>
      <c r="C1415" s="8" t="n">
        <v>40</v>
      </c>
      <c r="D1415" s="8" t="inlineStr">
        <is>
          <t>1.13</t>
        </is>
      </c>
      <c r="E1415" s="8" t="inlineStr">
        <is>
          <t>The project orientation is defined with the proper angle (True North Defined Properly)</t>
        </is>
      </c>
      <c r="F1415" s="8" t="inlineStr">
        <is>
          <t>MH-03</t>
        </is>
      </c>
      <c r="G1415" s="8" t="inlineStr">
        <is>
          <t>identical copy of BBM-QC-QA-00 (same SHA-256)</t>
        </is>
      </c>
    </row>
    <row r="1416">
      <c r="A1416" s="8" t="inlineStr">
        <is>
          <t>QC-QA-00.xlsx</t>
        </is>
      </c>
      <c r="B1416" s="8" t="inlineStr">
        <is>
          <t>ELE</t>
        </is>
      </c>
      <c r="C1416" s="8" t="n">
        <v>41</v>
      </c>
      <c r="D1416" s="8" t="inlineStr">
        <is>
          <t>1.14</t>
        </is>
      </c>
      <c r="E1416" s="8" t="inlineStr">
        <is>
          <t>Modeled Lines are minimized</t>
        </is>
      </c>
      <c r="F1416" s="8" t="inlineStr">
        <is>
          <t>MH-26</t>
        </is>
      </c>
      <c r="G1416" s="8" t="inlineStr">
        <is>
          <t>identical copy of BBM-QC-QA-00 (same SHA-256)</t>
        </is>
      </c>
    </row>
    <row r="1417">
      <c r="A1417" s="8" t="inlineStr">
        <is>
          <t>QC-QA-00.xlsx</t>
        </is>
      </c>
      <c r="B1417" s="8" t="inlineStr">
        <is>
          <t>ELE</t>
        </is>
      </c>
      <c r="C1417" s="8" t="n">
        <v>42</v>
      </c>
      <c r="D1417" s="8" t="inlineStr">
        <is>
          <t>1.15</t>
        </is>
      </c>
      <c r="E1417" s="8" t="inlineStr">
        <is>
          <t>The filters are minimized as much as possible to do not affect model performance</t>
        </is>
      </c>
      <c r="F1417" s="8" t="inlineStr">
        <is>
          <t>MH-27</t>
        </is>
      </c>
      <c r="G1417" s="8" t="inlineStr">
        <is>
          <t>identical copy of BBM-QC-QA-00 (same SHA-256)</t>
        </is>
      </c>
    </row>
    <row r="1418">
      <c r="A1418" s="8" t="inlineStr">
        <is>
          <t>QC-QA-00.xlsx</t>
        </is>
      </c>
      <c r="B1418" s="8" t="inlineStr">
        <is>
          <t>ELE</t>
        </is>
      </c>
      <c r="C1418" s="8" t="n">
        <v>43</v>
      </c>
      <c r="D1418" s="8" t="inlineStr">
        <is>
          <t>1.16</t>
        </is>
      </c>
      <c r="E1418" s="8" t="inlineStr">
        <is>
          <t>The views are set to the project north not true north</t>
        </is>
      </c>
      <c r="F1418" s="8" t="inlineStr">
        <is>
          <t>MH-03</t>
        </is>
      </c>
      <c r="G1418" s="8" t="inlineStr">
        <is>
          <t>identical copy of BBM-QC-QA-00 (same SHA-256)</t>
        </is>
      </c>
    </row>
    <row r="1419">
      <c r="A1419" s="8" t="inlineStr">
        <is>
          <t>QC-QA-00.xlsx</t>
        </is>
      </c>
      <c r="B1419" s="8" t="inlineStr">
        <is>
          <t>ELE</t>
        </is>
      </c>
      <c r="C1419" s="8" t="n">
        <v>44</v>
      </c>
      <c r="D1419" s="8" t="inlineStr">
        <is>
          <t>1.17</t>
        </is>
      </c>
      <c r="E1419" s="8" t="inlineStr">
        <is>
          <t>All tags are parametric</t>
        </is>
      </c>
      <c r="F1419" s="8" t="inlineStr">
        <is>
          <t>DS-18</t>
        </is>
      </c>
      <c r="G1419" s="8" t="inlineStr">
        <is>
          <t>identical copy of BBM-QC-QA-00 (same SHA-256)</t>
        </is>
      </c>
    </row>
    <row r="1420">
      <c r="A1420" s="8" t="inlineStr">
        <is>
          <t>QC-QA-00.xlsx</t>
        </is>
      </c>
      <c r="B1420" s="8" t="inlineStr">
        <is>
          <t>ELE</t>
        </is>
      </c>
      <c r="C1420" s="8" t="n">
        <v>45</v>
      </c>
      <c r="D1420" s="8" t="inlineStr">
        <is>
          <t>1.18</t>
        </is>
      </c>
      <c r="E1420" s="8" t="inlineStr">
        <is>
          <t>All Texts are in Upper Case</t>
        </is>
      </c>
      <c r="F1420" s="8" t="inlineStr">
        <is>
          <t>DS-17</t>
        </is>
      </c>
      <c r="G1420" s="8" t="inlineStr">
        <is>
          <t>identical copy of BBM-QC-QA-00 (same SHA-256)</t>
        </is>
      </c>
    </row>
    <row r="1421">
      <c r="A1421" s="8" t="inlineStr">
        <is>
          <t>QC-QA-00.xlsx</t>
        </is>
      </c>
      <c r="B1421" s="8" t="inlineStr">
        <is>
          <t>ELE</t>
        </is>
      </c>
      <c r="C1421" s="8" t="n">
        <v>46</v>
      </c>
      <c r="D1421" s="8" t="inlineStr">
        <is>
          <t>1.19</t>
        </is>
      </c>
      <c r="E1421" s="8" t="inlineStr">
        <is>
          <t>Review and fix all warning messages where possible</t>
        </is>
      </c>
      <c r="F1421" s="8" t="inlineStr">
        <is>
          <t>MH-15</t>
        </is>
      </c>
      <c r="G1421" s="8" t="inlineStr">
        <is>
          <t>identical copy of BBM-QC-QA-00 (same SHA-256)</t>
        </is>
      </c>
    </row>
    <row r="1422">
      <c r="A1422" s="8" t="inlineStr">
        <is>
          <t>QC-QA-00.xlsx</t>
        </is>
      </c>
      <c r="B1422" s="8" t="inlineStr">
        <is>
          <t>ELE</t>
        </is>
      </c>
      <c r="C1422" s="8" t="n">
        <v>47</v>
      </c>
      <c r="D1422" s="8" t="inlineStr">
        <is>
          <t>1.20</t>
        </is>
      </c>
      <c r="E1422" s="8" t="inlineStr">
        <is>
          <t>The models are detached properly</t>
        </is>
      </c>
      <c r="F1422" s="8" t="inlineStr">
        <is>
          <t>MH-13</t>
        </is>
      </c>
      <c r="G1422" s="8" t="inlineStr">
        <is>
          <t>identical copy of BBM-QC-QA-00 (same SHA-256)</t>
        </is>
      </c>
    </row>
    <row r="1423">
      <c r="A1423" s="8" t="inlineStr">
        <is>
          <t>QC-QA-00.xlsx</t>
        </is>
      </c>
      <c r="B1423" s="8" t="inlineStr">
        <is>
          <t>ELE</t>
        </is>
      </c>
      <c r="C1423" s="8" t="n">
        <v>48</v>
      </c>
      <c r="D1423" s="8" t="inlineStr">
        <is>
          <t>1.21</t>
        </is>
      </c>
      <c r="E1423" s="8" t="inlineStr">
        <is>
          <t>There is no Importing for 2D CAD Drawings</t>
        </is>
      </c>
      <c r="F1423" s="8" t="inlineStr">
        <is>
          <t>MH-16</t>
        </is>
      </c>
      <c r="G1423" s="8" t="inlineStr">
        <is>
          <t>identical copy of BBM-QC-QA-00 (same SHA-256)</t>
        </is>
      </c>
    </row>
    <row r="1424">
      <c r="A1424" s="8" t="inlineStr">
        <is>
          <t>QC-QA-00.xlsx</t>
        </is>
      </c>
      <c r="B1424" s="8" t="inlineStr">
        <is>
          <t>ELE</t>
        </is>
      </c>
      <c r="C1424" s="8" t="n">
        <v>49</v>
      </c>
      <c r="D1424" s="8" t="inlineStr">
        <is>
          <t>1.22</t>
        </is>
      </c>
      <c r="E1424" s="8" t="inlineStr">
        <is>
          <t>Project File Size is smaller than 150 MB</t>
        </is>
      </c>
      <c r="F1424" s="8" t="inlineStr">
        <is>
          <t>MH-14</t>
        </is>
      </c>
      <c r="G1424" s="8" t="inlineStr">
        <is>
          <t>identical copy of BBM-QC-QA-00 (same SHA-256)</t>
        </is>
      </c>
    </row>
    <row r="1425">
      <c r="A1425" s="8" t="inlineStr">
        <is>
          <t>QC-QA-00.xlsx</t>
        </is>
      </c>
      <c r="B1425" s="8" t="inlineStr">
        <is>
          <t>ELE</t>
        </is>
      </c>
      <c r="C1425" s="8" t="n">
        <v>50</v>
      </c>
      <c r="D1425" s="8" t="inlineStr">
        <is>
          <t>1.23</t>
        </is>
      </c>
      <c r="E1425" s="8" t="inlineStr">
        <is>
          <t>In-Place Modeled Families usage is minimal</t>
        </is>
      </c>
      <c r="F1425" s="8" t="inlineStr">
        <is>
          <t>MH-23</t>
        </is>
      </c>
      <c r="G1425" s="8" t="inlineStr">
        <is>
          <t>identical copy of BBM-QC-QA-00 (same SHA-256)</t>
        </is>
      </c>
    </row>
    <row r="1426">
      <c r="A1426" s="8" t="inlineStr">
        <is>
          <t>QC-QA-00.xlsx</t>
        </is>
      </c>
      <c r="B1426" s="8" t="inlineStr">
        <is>
          <t>ELE</t>
        </is>
      </c>
      <c r="C1426" s="8" t="n">
        <v>51</v>
      </c>
      <c r="D1426" s="8" t="inlineStr">
        <is>
          <t>1.24</t>
        </is>
      </c>
      <c r="E1426" s="8" t="inlineStr">
        <is>
          <t>Reduced usage of Masking and Filled Regions</t>
        </is>
      </c>
      <c r="F1426" s="8" t="inlineStr">
        <is>
          <t>MH-28</t>
        </is>
      </c>
      <c r="G1426" s="8" t="inlineStr">
        <is>
          <t>identical copy of BBM-QC-QA-00 (same SHA-256)</t>
        </is>
      </c>
    </row>
    <row r="1427">
      <c r="A1427" s="8" t="inlineStr">
        <is>
          <t>QC-QA-00.xlsx</t>
        </is>
      </c>
      <c r="B1427" s="8" t="inlineStr">
        <is>
          <t>ELE</t>
        </is>
      </c>
      <c r="C1427" s="8" t="n">
        <v>52</v>
      </c>
      <c r="D1427" s="8" t="inlineStr">
        <is>
          <t>1.25</t>
        </is>
      </c>
      <c r="E1427" s="8" t="inlineStr">
        <is>
          <t>All floor levels defined and consistent in all model files</t>
        </is>
      </c>
      <c r="F1427" s="8" t="inlineStr">
        <is>
          <t>MH-07</t>
        </is>
      </c>
      <c r="G1427" s="8" t="inlineStr">
        <is>
          <t>identical copy of BBM-QC-QA-00 (same SHA-256)</t>
        </is>
      </c>
    </row>
    <row r="1428">
      <c r="A1428" s="8" t="inlineStr">
        <is>
          <t>QC-QA-00.xlsx</t>
        </is>
      </c>
      <c r="B1428" s="8" t="inlineStr">
        <is>
          <t>ELE</t>
        </is>
      </c>
      <c r="C1428" s="8" t="n">
        <v>53</v>
      </c>
      <c r="D1428" s="8" t="inlineStr">
        <is>
          <t>1.26</t>
        </is>
      </c>
      <c r="E1428" s="8" t="inlineStr">
        <is>
          <t>Grids put from first top left and pinned</t>
        </is>
      </c>
      <c r="F1428" s="8" t="inlineStr">
        <is>
          <t>MH-06</t>
        </is>
      </c>
      <c r="G1428" s="8" t="inlineStr">
        <is>
          <t>identical copy of BBM-QC-QA-00 (same SHA-256)</t>
        </is>
      </c>
    </row>
    <row r="1429">
      <c r="A1429" s="8" t="inlineStr">
        <is>
          <t>QC-QA-00.xlsx</t>
        </is>
      </c>
      <c r="B1429" s="8" t="inlineStr">
        <is>
          <t>ELE</t>
        </is>
      </c>
      <c r="C1429" s="8" t="n">
        <v>54</v>
      </c>
      <c r="D1429" s="8" t="inlineStr">
        <is>
          <t>1.27</t>
        </is>
      </c>
      <c r="E1429" s="8" t="inlineStr">
        <is>
          <t>Latest revision of reference drawings are implemented in the model</t>
        </is>
      </c>
      <c r="F1429" s="8" t="inlineStr">
        <is>
          <t>MH-19</t>
        </is>
      </c>
      <c r="G1429" s="8" t="inlineStr">
        <is>
          <t>identical copy of BBM-QC-QA-00 (same SHA-256)</t>
        </is>
      </c>
    </row>
    <row r="1430">
      <c r="A1430" s="8" t="inlineStr">
        <is>
          <t>QC-QA-00.xlsx</t>
        </is>
      </c>
      <c r="B1430" s="8" t="inlineStr">
        <is>
          <t>ELE</t>
        </is>
      </c>
      <c r="C1430" s="8" t="n">
        <v>55</v>
      </c>
      <c r="D1430" s="8" t="inlineStr">
        <is>
          <t>1.28</t>
        </is>
      </c>
      <c r="E1430" s="8" t="inlineStr">
        <is>
          <t>Minimize Using Groups</t>
        </is>
      </c>
      <c r="F1430" s="8" t="inlineStr">
        <is>
          <t>MH-24</t>
        </is>
      </c>
      <c r="G1430" s="8" t="inlineStr">
        <is>
          <t>identical copy of BBM-QC-QA-00 (same SHA-256)</t>
        </is>
      </c>
    </row>
    <row r="1431">
      <c r="A1431" s="8" t="inlineStr">
        <is>
          <t>QC-QA-00.xlsx</t>
        </is>
      </c>
      <c r="B1431" s="8" t="inlineStr">
        <is>
          <t>ELE</t>
        </is>
      </c>
      <c r="C1431" s="8" t="n">
        <v>56</v>
      </c>
      <c r="D1431" s="8" t="inlineStr">
        <is>
          <t>1.29</t>
        </is>
      </c>
      <c r="E1431" s="8" t="inlineStr">
        <is>
          <t>Proper Project Browser Organization</t>
        </is>
      </c>
      <c r="F1431" s="8" t="inlineStr">
        <is>
          <t>MH-21</t>
        </is>
      </c>
      <c r="G1431" s="8" t="inlineStr">
        <is>
          <t>identical copy of BBM-QC-QA-00 (same SHA-256)</t>
        </is>
      </c>
    </row>
    <row r="1432">
      <c r="A1432" s="8" t="inlineStr">
        <is>
          <t>QC-QA-00.xlsx</t>
        </is>
      </c>
      <c r="B1432" s="8" t="inlineStr">
        <is>
          <t>ELE</t>
        </is>
      </c>
      <c r="C1432" s="8" t="n">
        <v>57</v>
      </c>
      <c r="D1432" s="8" t="inlineStr">
        <is>
          <t>1.30</t>
        </is>
      </c>
      <c r="E1432" s="8" t="inlineStr">
        <is>
          <t>Start any New Family from Scratch in REVIT Program (Not Importing CAD or MAX Files)</t>
        </is>
      </c>
      <c r="F1432" s="8" t="inlineStr">
        <is>
          <t>MH-37</t>
        </is>
      </c>
      <c r="G1432" s="8" t="inlineStr">
        <is>
          <t>identical copy of BBM-QC-QA-00 (same SHA-256)</t>
        </is>
      </c>
    </row>
    <row r="1433">
      <c r="A1433" s="8" t="inlineStr">
        <is>
          <t>QC-QA-00.xlsx</t>
        </is>
      </c>
      <c r="B1433" s="8" t="inlineStr">
        <is>
          <t>ELE</t>
        </is>
      </c>
      <c r="C1433" s="8" t="n">
        <v>58</v>
      </c>
      <c r="D1433" s="8" t="inlineStr">
        <is>
          <t>1.31</t>
        </is>
      </c>
      <c r="E1433" s="8" t="inlineStr">
        <is>
          <t>Latest RFIs are implemented in the model</t>
        </is>
      </c>
      <c r="F1433" s="8" t="inlineStr">
        <is>
          <t>MH-20</t>
        </is>
      </c>
      <c r="G1433" s="8" t="inlineStr">
        <is>
          <t>identical copy of BBM-QC-QA-00 (same SHA-256)</t>
        </is>
      </c>
    </row>
    <row r="1434">
      <c r="A1434" s="8" t="inlineStr">
        <is>
          <t>QC-QA-00.xlsx</t>
        </is>
      </c>
      <c r="B1434" s="8" t="inlineStr">
        <is>
          <t>ELE</t>
        </is>
      </c>
      <c r="C1434" s="8" t="n">
        <v>59</v>
      </c>
      <c r="D1434" s="8" t="inlineStr">
        <is>
          <t>2.1</t>
        </is>
      </c>
      <c r="E1434" s="8" t="inlineStr">
        <is>
          <t>The grids and levels are located on the levels and grids workset</t>
        </is>
      </c>
      <c r="F1434" s="8" t="inlineStr">
        <is>
          <t>MH-30</t>
        </is>
      </c>
      <c r="G1434" s="8" t="inlineStr">
        <is>
          <t>identical copy of BBM-QC-QA-00 (same SHA-256)</t>
        </is>
      </c>
    </row>
    <row r="1435">
      <c r="A1435" s="8" t="inlineStr">
        <is>
          <t>QC-QA-00.xlsx</t>
        </is>
      </c>
      <c r="B1435" s="8" t="inlineStr">
        <is>
          <t>ELE</t>
        </is>
      </c>
      <c r="C1435" s="8" t="n">
        <v>60</v>
      </c>
      <c r="D1435" s="8" t="inlineStr">
        <is>
          <t>2.2</t>
        </is>
      </c>
      <c r="E1435" s="8" t="inlineStr">
        <is>
          <t>Sharing is enabled and the Worksets are named according the  requirements</t>
        </is>
      </c>
      <c r="F1435" s="8" t="inlineStr">
        <is>
          <t>MH-29</t>
        </is>
      </c>
      <c r="G1435" s="8" t="inlineStr">
        <is>
          <t>identical copy of BBM-QC-QA-00 (same SHA-256)</t>
        </is>
      </c>
    </row>
    <row r="1436">
      <c r="A1436" s="8" t="inlineStr">
        <is>
          <t>QC-QA-00.xlsx</t>
        </is>
      </c>
      <c r="B1436" s="8" t="inlineStr">
        <is>
          <t>ELE</t>
        </is>
      </c>
      <c r="C1436" s="8" t="n">
        <v>61</v>
      </c>
      <c r="D1436" s="8" t="inlineStr">
        <is>
          <t>2.3</t>
        </is>
      </c>
      <c r="E1436" s="8" t="inlineStr">
        <is>
          <t>The modeled elements are located on their proper Worksets</t>
        </is>
      </c>
      <c r="F1436" s="8" t="inlineStr">
        <is>
          <t>MH-31</t>
        </is>
      </c>
      <c r="G1436" s="8" t="inlineStr">
        <is>
          <t>identical copy of BBM-QC-QA-00 (same SHA-256)</t>
        </is>
      </c>
    </row>
    <row r="1437">
      <c r="A1437" s="8" t="inlineStr">
        <is>
          <t>QC-QA-00.xlsx</t>
        </is>
      </c>
      <c r="B1437" s="8" t="inlineStr">
        <is>
          <t>ELE</t>
        </is>
      </c>
      <c r="C1437" s="8" t="n">
        <v>62</v>
      </c>
      <c r="D1437" s="8" t="inlineStr">
        <is>
          <t>2.4</t>
        </is>
      </c>
      <c r="E1437" s="8" t="inlineStr">
        <is>
          <t>The Worksets naming is not representing CAD layers naming or users names</t>
        </is>
      </c>
      <c r="F1437" s="8" t="inlineStr">
        <is>
          <t>MH-29</t>
        </is>
      </c>
      <c r="G1437" s="8" t="inlineStr">
        <is>
          <t>identical copy of BBM-QC-QA-00 (same SHA-256)</t>
        </is>
      </c>
    </row>
    <row r="1438">
      <c r="A1438" s="8" t="inlineStr">
        <is>
          <t>QC-QA-00.xlsx</t>
        </is>
      </c>
      <c r="B1438" s="8" t="inlineStr">
        <is>
          <t>ELE</t>
        </is>
      </c>
      <c r="C1438" s="8" t="n">
        <v>63</v>
      </c>
      <c r="D1438" s="8" t="inlineStr">
        <is>
          <t>3.1</t>
        </is>
      </c>
      <c r="E1438" s="8" t="inlineStr">
        <is>
          <t>All the 2D drawings are generated automatically from the model as per project CAD Standard</t>
        </is>
      </c>
      <c r="F1438" s="8" t="inlineStr">
        <is>
          <t>DS-01</t>
        </is>
      </c>
      <c r="G1438" s="8" t="inlineStr">
        <is>
          <t>identical copy of BBM-QC-QA-00 (same SHA-256)</t>
        </is>
      </c>
    </row>
    <row r="1439">
      <c r="A1439" s="8" t="inlineStr">
        <is>
          <t>QC-QA-00.xlsx</t>
        </is>
      </c>
      <c r="B1439" s="8" t="inlineStr">
        <is>
          <t>ELE</t>
        </is>
      </c>
      <c r="C1439" s="8" t="n">
        <v>64</v>
      </c>
      <c r="D1439" s="8" t="inlineStr">
        <is>
          <t>3.4</t>
        </is>
      </c>
      <c r="E1439" s="8" t="inlineStr">
        <is>
          <t>Object Layers, in exported CAD files, in compliance with NCS V6 Standards</t>
        </is>
      </c>
      <c r="F1439" s="8" t="inlineStr">
        <is>
          <t>DS-45</t>
        </is>
      </c>
      <c r="G1439" s="8" t="inlineStr">
        <is>
          <t>identical copy of BBM-QC-QA-00 (same SHA-256)</t>
        </is>
      </c>
    </row>
    <row r="1440">
      <c r="A1440" s="8" t="inlineStr">
        <is>
          <t>QC-QA-00.xlsx</t>
        </is>
      </c>
      <c r="B1440" s="8" t="inlineStr">
        <is>
          <t>ELE</t>
        </is>
      </c>
      <c r="C1440" s="8" t="n">
        <v>65</v>
      </c>
      <c r="D1440" s="8" t="inlineStr">
        <is>
          <t>4.1</t>
        </is>
      </c>
      <c r="E1440" s="8" t="inlineStr">
        <is>
          <t>Key Plan: Have the floor plan drawings been placed in a consistent spot on the title block for every level</t>
        </is>
      </c>
      <c r="F1440" s="8" t="inlineStr">
        <is>
          <t>DS-10</t>
        </is>
      </c>
      <c r="G1440" s="8" t="inlineStr">
        <is>
          <t>identical copy of BBM-QC-QA-00 (same SHA-256)</t>
        </is>
      </c>
    </row>
    <row r="1441">
      <c r="A1441" s="8" t="inlineStr">
        <is>
          <t>QC-QA-00.xlsx</t>
        </is>
      </c>
      <c r="B1441" s="8" t="inlineStr">
        <is>
          <t>ELE</t>
        </is>
      </c>
      <c r="C1441" s="8" t="n">
        <v>66</v>
      </c>
      <c r="D1441" s="8" t="inlineStr">
        <is>
          <t>4.2</t>
        </is>
      </c>
      <c r="E1441" s="8" t="inlineStr">
        <is>
          <t>North Point: Has the north point been turned off all the elevations, sections &amp; details</t>
        </is>
      </c>
      <c r="F1441" s="8" t="inlineStr">
        <is>
          <t>DS-11</t>
        </is>
      </c>
      <c r="G1441" s="8" t="inlineStr">
        <is>
          <t>identical copy of BBM-QC-QA-00 (same SHA-256)</t>
        </is>
      </c>
    </row>
    <row r="1442">
      <c r="A1442" s="8" t="inlineStr">
        <is>
          <t>QC-QA-00.xlsx</t>
        </is>
      </c>
      <c r="B1442" s="8" t="inlineStr">
        <is>
          <t>ELE</t>
        </is>
      </c>
      <c r="C1442" s="8" t="n">
        <v>67</v>
      </c>
      <c r="D1442" s="8" t="inlineStr">
        <is>
          <t>4.3</t>
        </is>
      </c>
      <c r="E1442" s="8" t="inlineStr">
        <is>
          <t>All sheets must be organised in the Project Browser</t>
        </is>
      </c>
      <c r="F1442" s="8" t="inlineStr">
        <is>
          <t>DS-05</t>
        </is>
      </c>
      <c r="G1442" s="8" t="inlineStr">
        <is>
          <t>identical copy of BBM-QC-QA-00 (same SHA-256)</t>
        </is>
      </c>
    </row>
    <row r="1443">
      <c r="A1443" s="8" t="inlineStr">
        <is>
          <t>QC-QA-00.xlsx</t>
        </is>
      </c>
      <c r="B1443" s="8" t="inlineStr">
        <is>
          <t>ELE</t>
        </is>
      </c>
      <c r="C1443" s="8" t="n">
        <v>68</v>
      </c>
      <c r="D1443" s="8" t="inlineStr">
        <is>
          <t>4.4</t>
        </is>
      </c>
      <c r="E1443" s="8" t="inlineStr">
        <is>
          <t>Sheet List should b e provided</t>
        </is>
      </c>
      <c r="F1443" s="8" t="inlineStr">
        <is>
          <t>DS-02</t>
        </is>
      </c>
      <c r="G1443" s="8" t="inlineStr">
        <is>
          <t>identical copy of BBM-QC-QA-00 (same SHA-256)</t>
        </is>
      </c>
    </row>
    <row r="1444">
      <c r="A1444" s="8" t="inlineStr">
        <is>
          <t>QC-QA-00.xlsx</t>
        </is>
      </c>
      <c r="B1444" s="8" t="inlineStr">
        <is>
          <t>ELE</t>
        </is>
      </c>
      <c r="C1444" s="8" t="n">
        <v>69</v>
      </c>
      <c r="D1444" s="8" t="inlineStr">
        <is>
          <t>4.5</t>
        </is>
      </c>
      <c r="E1444" s="8" t="inlineStr">
        <is>
          <t>Proper Sheet sets must be created</t>
        </is>
      </c>
      <c r="F1444" s="8" t="inlineStr">
        <is>
          <t>DS-05</t>
        </is>
      </c>
      <c r="G1444" s="8" t="inlineStr">
        <is>
          <t>identical copy of BBM-QC-QA-00 (same SHA-256)</t>
        </is>
      </c>
    </row>
    <row r="1445">
      <c r="A1445" s="8" t="inlineStr">
        <is>
          <t>QC-QA-00.xlsx</t>
        </is>
      </c>
      <c r="B1445" s="8" t="inlineStr">
        <is>
          <t>ELE</t>
        </is>
      </c>
      <c r="C1445" s="8" t="n">
        <v>70</v>
      </c>
      <c r="D1445" s="8" t="inlineStr">
        <is>
          <t>4.6</t>
        </is>
      </c>
      <c r="E1445" s="8" t="inlineStr">
        <is>
          <t>Title block should be parametric</t>
        </is>
      </c>
      <c r="F1445" s="8" t="inlineStr">
        <is>
          <t>DS-07</t>
        </is>
      </c>
      <c r="G1445" s="8" t="inlineStr">
        <is>
          <t>identical copy of BBM-QC-QA-00 (same SHA-256)</t>
        </is>
      </c>
    </row>
    <row r="1446">
      <c r="A1446" s="8" t="inlineStr">
        <is>
          <t>QC-QA-00.xlsx</t>
        </is>
      </c>
      <c r="B1446" s="8" t="inlineStr">
        <is>
          <t>ELE</t>
        </is>
      </c>
      <c r="C1446" s="8" t="n">
        <v>71</v>
      </c>
      <c r="D1446" s="8" t="inlineStr">
        <is>
          <t>4.7</t>
        </is>
      </c>
      <c r="E1446" s="8" t="inlineStr">
        <is>
          <t>All TTLBLK Labels should be in upper case texts</t>
        </is>
      </c>
      <c r="F1446" s="8" t="inlineStr">
        <is>
          <t>DS-09</t>
        </is>
      </c>
      <c r="G1446" s="8" t="inlineStr">
        <is>
          <t>identical copy of BBM-QC-QA-00 (same SHA-256)</t>
        </is>
      </c>
    </row>
    <row r="1447">
      <c r="A1447" s="8" t="inlineStr">
        <is>
          <t>QC-QA-00.xlsx</t>
        </is>
      </c>
      <c r="B1447" s="8" t="inlineStr">
        <is>
          <t>ELE</t>
        </is>
      </c>
      <c r="C1447" s="8" t="n">
        <v>72</v>
      </c>
      <c r="D1447" s="8" t="inlineStr">
        <is>
          <t>4.8</t>
        </is>
      </c>
      <c r="E1447" s="8" t="inlineStr">
        <is>
          <t>All the revisions are clouded and tagged</t>
        </is>
      </c>
      <c r="F1447" s="8" t="inlineStr">
        <is>
          <t>DS-12</t>
        </is>
      </c>
      <c r="G1447" s="8" t="inlineStr">
        <is>
          <t>identical copy of BBM-QC-QA-00 (same SHA-256)</t>
        </is>
      </c>
    </row>
    <row r="1448">
      <c r="A1448" s="8" t="inlineStr">
        <is>
          <t>QC-QA-00.xlsx</t>
        </is>
      </c>
      <c r="B1448" s="8" t="inlineStr">
        <is>
          <t>ELE</t>
        </is>
      </c>
      <c r="C1448" s="8" t="n">
        <v>73</v>
      </c>
      <c r="D1448" s="8" t="inlineStr">
        <is>
          <t>5.1</t>
        </is>
      </c>
      <c r="E1448" s="8" t="inlineStr">
        <is>
          <t>Specific View Template Created and applied</t>
        </is>
      </c>
      <c r="F1448" s="8" t="inlineStr">
        <is>
          <t>DS-14</t>
        </is>
      </c>
      <c r="G1448" s="8" t="inlineStr">
        <is>
          <t>identical copy of BBM-QC-QA-00 (same SHA-256)</t>
        </is>
      </c>
    </row>
    <row r="1449">
      <c r="A1449" s="8" t="inlineStr">
        <is>
          <t>QC-QA-00.xlsx</t>
        </is>
      </c>
      <c r="B1449" s="8" t="inlineStr">
        <is>
          <t>ELE</t>
        </is>
      </c>
      <c r="C1449" s="8" t="n">
        <v>74</v>
      </c>
      <c r="D1449" s="8" t="inlineStr">
        <is>
          <t>5.2</t>
        </is>
      </c>
      <c r="E1449" s="8" t="inlineStr">
        <is>
          <t>Proper View Range Setting for all Floor Levels</t>
        </is>
      </c>
      <c r="F1449" s="8" t="inlineStr">
        <is>
          <t>DS-15</t>
        </is>
      </c>
      <c r="G1449" s="8" t="inlineStr">
        <is>
          <t>identical copy of BBM-QC-QA-00 (same SHA-256)</t>
        </is>
      </c>
    </row>
    <row r="1450">
      <c r="A1450" s="8" t="inlineStr">
        <is>
          <t>QC-QA-00.xlsx</t>
        </is>
      </c>
      <c r="B1450" s="8" t="inlineStr">
        <is>
          <t>ELE</t>
        </is>
      </c>
      <c r="C1450" s="8" t="n">
        <v>75</v>
      </c>
      <c r="D1450" s="8" t="inlineStr">
        <is>
          <t>5.3</t>
        </is>
      </c>
      <c r="E1450" s="8" t="inlineStr">
        <is>
          <t>Opening Screen Setup for all Revit files.</t>
        </is>
      </c>
      <c r="F1450" s="8" t="inlineStr">
        <is>
          <t>MH-10</t>
        </is>
      </c>
      <c r="G1450" s="8" t="inlineStr">
        <is>
          <t>identical copy of BBM-QC-QA-00 (same SHA-256)</t>
        </is>
      </c>
    </row>
    <row r="1451">
      <c r="A1451" s="8" t="inlineStr">
        <is>
          <t>QC-QA-00.xlsx</t>
        </is>
      </c>
      <c r="B1451" s="8" t="inlineStr">
        <is>
          <t>ELE</t>
        </is>
      </c>
      <c r="C1451" s="8" t="n">
        <v>76</v>
      </c>
      <c r="D1451" s="8" t="inlineStr">
        <is>
          <t>6.1</t>
        </is>
      </c>
      <c r="E1451" s="8" t="inlineStr">
        <is>
          <t>Families' sizes are correctly modeled</t>
        </is>
      </c>
      <c r="F1451" s="8" t="inlineStr">
        <is>
          <t>MH-38</t>
        </is>
      </c>
      <c r="G1451" s="8" t="inlineStr">
        <is>
          <t>identical copy of BBM-QC-QA-00 (same SHA-256)</t>
        </is>
      </c>
    </row>
    <row r="1452">
      <c r="A1452" s="8" t="inlineStr">
        <is>
          <t>QC-QA-00.xlsx</t>
        </is>
      </c>
      <c r="B1452" s="8" t="inlineStr">
        <is>
          <t>ELE</t>
        </is>
      </c>
      <c r="C1452" s="8" t="n">
        <v>77</v>
      </c>
      <c r="D1452" s="8" t="inlineStr">
        <is>
          <t>6.2</t>
        </is>
      </c>
      <c r="E1452" s="8" t="inlineStr">
        <is>
          <t>Reduce Using Model in Place &amp; Mass Families</t>
        </is>
      </c>
      <c r="F1452" s="8" t="inlineStr">
        <is>
          <t>MH-23</t>
        </is>
      </c>
      <c r="G1452" s="8" t="inlineStr">
        <is>
          <t>identical copy of BBM-QC-QA-00 (same SHA-256)</t>
        </is>
      </c>
    </row>
    <row r="1453">
      <c r="A1453" s="8" t="inlineStr">
        <is>
          <t>QC-QA-00.xlsx</t>
        </is>
      </c>
      <c r="B1453" s="8" t="inlineStr">
        <is>
          <t>ELE</t>
        </is>
      </c>
      <c r="C1453" s="8" t="n">
        <v>78</v>
      </c>
      <c r="D1453" s="8" t="inlineStr">
        <is>
          <t>6.3</t>
        </is>
      </c>
      <c r="E1453" s="8" t="inlineStr">
        <is>
          <t>All FM &amp; OM information are generated as per  requirements</t>
        </is>
      </c>
      <c r="F1453" s="8" t="inlineStr">
        <is>
          <t>DI-05</t>
        </is>
      </c>
      <c r="G1453" s="8" t="inlineStr">
        <is>
          <t>identical copy of BBM-QC-QA-00 (same SHA-256)</t>
        </is>
      </c>
    </row>
    <row r="1454">
      <c r="A1454" s="8" t="inlineStr">
        <is>
          <t>QC-QA-00.xlsx</t>
        </is>
      </c>
      <c r="B1454" s="8" t="inlineStr">
        <is>
          <t>ELE</t>
        </is>
      </c>
      <c r="C1454" s="8" t="n">
        <v>79</v>
      </c>
      <c r="D1454" s="8" t="inlineStr">
        <is>
          <t>6.4</t>
        </is>
      </c>
      <c r="E1454" s="8" t="inlineStr">
        <is>
          <t>GIS information are generated as per  requirements</t>
        </is>
      </c>
      <c r="F1454" s="8" t="inlineStr">
        <is>
          <t>DI-06</t>
        </is>
      </c>
      <c r="G1454" s="8" t="inlineStr">
        <is>
          <t>identical copy of BBM-QC-QA-00 (same SHA-256)</t>
        </is>
      </c>
    </row>
    <row r="1455">
      <c r="A1455" s="8" t="inlineStr">
        <is>
          <t>QC-QA-00.xlsx</t>
        </is>
      </c>
      <c r="B1455" s="8" t="inlineStr">
        <is>
          <t>ELE</t>
        </is>
      </c>
      <c r="C1455" s="8" t="n">
        <v>80</v>
      </c>
      <c r="D1455" s="8" t="inlineStr">
        <is>
          <t>6.5</t>
        </is>
      </c>
      <c r="E1455" s="8" t="inlineStr">
        <is>
          <t>The families are placed on the right categories</t>
        </is>
      </c>
      <c r="F1455" s="8" t="inlineStr">
        <is>
          <t>MH-32</t>
        </is>
      </c>
      <c r="G1455" s="8" t="inlineStr">
        <is>
          <t>identical copy of BBM-QC-QA-00 (same SHA-256)</t>
        </is>
      </c>
    </row>
    <row r="1456">
      <c r="A1456" s="8" t="inlineStr">
        <is>
          <t>QC-QA-00.xlsx</t>
        </is>
      </c>
      <c r="B1456" s="8" t="inlineStr">
        <is>
          <t>ELE</t>
        </is>
      </c>
      <c r="C1456" s="8" t="n">
        <v>81</v>
      </c>
      <c r="D1456" s="8" t="inlineStr">
        <is>
          <t>6.6</t>
        </is>
      </c>
      <c r="E1456" s="8" t="inlineStr">
        <is>
          <t>All Objects Families and Types assigned properly and no  “Generic” items</t>
        </is>
      </c>
      <c r="F1456" s="8" t="inlineStr">
        <is>
          <t>MH-33</t>
        </is>
      </c>
      <c r="G1456" s="8" t="inlineStr">
        <is>
          <t>identical copy of BBM-QC-QA-00 (same SHA-256)</t>
        </is>
      </c>
    </row>
    <row r="1457">
      <c r="A1457" s="8" t="inlineStr">
        <is>
          <t>QC-QA-00.xlsx</t>
        </is>
      </c>
      <c r="B1457" s="8" t="inlineStr">
        <is>
          <t>ELE</t>
        </is>
      </c>
      <c r="C1457" s="8" t="n">
        <v>82</v>
      </c>
      <c r="D1457" s="8" t="inlineStr">
        <is>
          <t>6.7</t>
        </is>
      </c>
      <c r="E1457" s="8" t="inlineStr">
        <is>
          <t>Families are created to be suitable for the different scales views</t>
        </is>
      </c>
      <c r="F1457" s="8" t="inlineStr">
        <is>
          <t>MH-35</t>
        </is>
      </c>
      <c r="G1457" s="8" t="inlineStr">
        <is>
          <t>identical copy of BBM-QC-QA-00 (same SHA-256)</t>
        </is>
      </c>
    </row>
    <row r="1458">
      <c r="A1458" s="8" t="inlineStr">
        <is>
          <t>QC-QA-00.xlsx</t>
        </is>
      </c>
      <c r="B1458" s="8" t="inlineStr">
        <is>
          <t>ELE</t>
        </is>
      </c>
      <c r="C1458" s="8" t="n">
        <v>83</v>
      </c>
      <c r="D1458" s="8" t="inlineStr">
        <is>
          <t>6.8</t>
        </is>
      </c>
      <c r="E1458" s="8" t="inlineStr">
        <is>
          <t>Objects are not over-modeled, Especially families with no Detail Level controls set up</t>
        </is>
      </c>
      <c r="F1458" s="8" t="inlineStr">
        <is>
          <t>MH-35</t>
        </is>
      </c>
      <c r="G1458" s="8" t="inlineStr">
        <is>
          <t>identical copy of BBM-QC-QA-00 (same SHA-256)</t>
        </is>
      </c>
    </row>
    <row r="1459">
      <c r="A1459" s="8" t="inlineStr">
        <is>
          <t>QC-QA-00.xlsx</t>
        </is>
      </c>
      <c r="B1459" s="8" t="inlineStr">
        <is>
          <t>ELE</t>
        </is>
      </c>
      <c r="C1459" s="8" t="n">
        <v>84</v>
      </c>
      <c r="D1459" s="8" t="inlineStr">
        <is>
          <t>6.9</t>
        </is>
      </c>
      <c r="E1459" s="8" t="inlineStr">
        <is>
          <t>Components modeled using correct objects (families)</t>
        </is>
      </c>
      <c r="F1459" s="8" t="inlineStr">
        <is>
          <t>MH-34</t>
        </is>
      </c>
      <c r="G1459" s="8" t="inlineStr">
        <is>
          <t>identical copy of BBM-QC-QA-00 (same SHA-256)</t>
        </is>
      </c>
    </row>
    <row r="1460">
      <c r="A1460" s="8" t="inlineStr">
        <is>
          <t>QC-QA-00.xlsx</t>
        </is>
      </c>
      <c r="B1460" s="8" t="inlineStr">
        <is>
          <t>ELE</t>
        </is>
      </c>
      <c r="C1460" s="8" t="n">
        <v>85</v>
      </c>
      <c r="D1460" s="8" t="inlineStr">
        <is>
          <t>7.1</t>
        </is>
      </c>
      <c r="E1460" s="8" t="inlineStr">
        <is>
          <t>Material Assets with respect to its Identity, Graphics, Appearance, Physical &amp; Thermal are properly defined</t>
        </is>
      </c>
      <c r="F1460" s="8" t="inlineStr">
        <is>
          <t>MH-39</t>
        </is>
      </c>
      <c r="G1460" s="8" t="inlineStr">
        <is>
          <t>identical copy of BBM-QC-QA-00 (same SHA-256)</t>
        </is>
      </c>
    </row>
    <row r="1461">
      <c r="A1461" s="8" t="inlineStr">
        <is>
          <t>QC-QA-00.xlsx</t>
        </is>
      </c>
      <c r="B1461" s="8" t="inlineStr">
        <is>
          <t>ELE</t>
        </is>
      </c>
      <c r="C1461" s="8" t="n">
        <v>86</v>
      </c>
      <c r="D1461" s="8" t="inlineStr">
        <is>
          <t>7.2</t>
        </is>
      </c>
      <c r="E1461" s="8" t="inlineStr">
        <is>
          <t>Detail level of graphic presentation</t>
        </is>
      </c>
      <c r="F1461" s="8" t="inlineStr">
        <is>
          <t>MH-40</t>
        </is>
      </c>
      <c r="G1461" s="8" t="inlineStr">
        <is>
          <t>identical copy of BBM-QC-QA-00 (same SHA-256)</t>
        </is>
      </c>
    </row>
    <row r="1462">
      <c r="A1462" s="8" t="inlineStr">
        <is>
          <t>QC-QA-00.xlsx</t>
        </is>
      </c>
      <c r="B1462" s="8" t="inlineStr">
        <is>
          <t>ELE</t>
        </is>
      </c>
      <c r="C1462" s="8" t="n">
        <v>87</v>
      </c>
      <c r="D1462" s="8" t="inlineStr">
        <is>
          <t>7.3</t>
        </is>
      </c>
      <c r="E1462" s="8" t="inlineStr">
        <is>
          <t>Graphics defined in model material setting</t>
        </is>
      </c>
      <c r="F1462" s="8" t="inlineStr">
        <is>
          <t>MH-40</t>
        </is>
      </c>
      <c r="G1462" s="8" t="inlineStr">
        <is>
          <t>identical copy of BBM-QC-QA-00 (same SHA-256)</t>
        </is>
      </c>
    </row>
    <row r="1463">
      <c r="A1463" s="8" t="inlineStr">
        <is>
          <t>QC-QA-00.xlsx</t>
        </is>
      </c>
      <c r="B1463" s="8" t="inlineStr">
        <is>
          <t>ELE</t>
        </is>
      </c>
      <c r="C1463" s="8" t="n">
        <v>88</v>
      </c>
      <c r="D1463" s="8" t="inlineStr">
        <is>
          <t>7.4</t>
        </is>
      </c>
      <c r="E1463" s="8" t="inlineStr">
        <is>
          <t>Use of appropriate materials textures</t>
        </is>
      </c>
      <c r="F1463" s="8" t="inlineStr">
        <is>
          <t>MH-40</t>
        </is>
      </c>
      <c r="G1463" s="8" t="inlineStr">
        <is>
          <t>identical copy of BBM-QC-QA-00 (same SHA-256)</t>
        </is>
      </c>
    </row>
    <row r="1464">
      <c r="A1464" s="8" t="inlineStr">
        <is>
          <t>QC-QA-00.xlsx</t>
        </is>
      </c>
      <c r="B1464" s="8" t="inlineStr">
        <is>
          <t>ELE</t>
        </is>
      </c>
      <c r="C1464" s="8" t="n">
        <v>89</v>
      </c>
      <c r="D1464" s="8" t="inlineStr">
        <is>
          <t>7.5</t>
        </is>
      </c>
      <c r="E1464" s="8" t="inlineStr">
        <is>
          <t>Materials are named according to  requirements</t>
        </is>
      </c>
      <c r="F1464" s="8" t="inlineStr">
        <is>
          <t>MH-41</t>
        </is>
      </c>
      <c r="G1464" s="8" t="inlineStr">
        <is>
          <t>identical copy of BBM-QC-QA-00 (same SHA-256)</t>
        </is>
      </c>
    </row>
    <row r="1465">
      <c r="A1465" s="8" t="inlineStr">
        <is>
          <t>QC-QA-00.xlsx</t>
        </is>
      </c>
      <c r="B1465" s="8" t="inlineStr">
        <is>
          <t>ELE</t>
        </is>
      </c>
      <c r="C1465" s="8" t="n">
        <v>90</v>
      </c>
      <c r="D1465" s="8" t="inlineStr">
        <is>
          <t>8.1</t>
        </is>
      </c>
      <c r="E1465" s="8" t="inlineStr">
        <is>
          <t>The wires are connected to the panels</t>
        </is>
      </c>
      <c r="F1465" s="8" t="inlineStr">
        <is>
          <t>MP-11</t>
        </is>
      </c>
      <c r="G1465" s="8" t="inlineStr">
        <is>
          <t>identical copy of BBM-QC-QA-00 (same SHA-256)</t>
        </is>
      </c>
    </row>
    <row r="1466">
      <c r="A1466" s="8" t="inlineStr">
        <is>
          <t>QC-QA-00.xlsx</t>
        </is>
      </c>
      <c r="B1466" s="8" t="inlineStr">
        <is>
          <t>ELE</t>
        </is>
      </c>
      <c r="C1466" s="8" t="n">
        <v>91</v>
      </c>
      <c r="D1466" s="8" t="inlineStr">
        <is>
          <t>8.2</t>
        </is>
      </c>
      <c r="E1466" s="8" t="inlineStr">
        <is>
          <t>The Conduits are modeled between a source equipment to branch ones larger than 25 mm</t>
        </is>
      </c>
      <c r="F1466" s="8" t="inlineStr">
        <is>
          <t>MP-13</t>
        </is>
      </c>
      <c r="G1466" s="8" t="inlineStr">
        <is>
          <t>identical copy of BBM-QC-QA-00 (same SHA-256)</t>
        </is>
      </c>
    </row>
    <row r="1467">
      <c r="A1467" s="8" t="inlineStr">
        <is>
          <t>QC-QA-00.xlsx</t>
        </is>
      </c>
      <c r="B1467" s="8" t="inlineStr">
        <is>
          <t>ELE</t>
        </is>
      </c>
      <c r="C1467" s="8" t="n">
        <v>92</v>
      </c>
      <c r="D1467" s="8" t="inlineStr">
        <is>
          <t>8.3</t>
        </is>
      </c>
      <c r="E1467" s="8" t="inlineStr">
        <is>
          <t>All Objects Families and Types assigned properly and no “Generic” items</t>
        </is>
      </c>
      <c r="F1467" s="8" t="inlineStr">
        <is>
          <t>MH-33</t>
        </is>
      </c>
      <c r="G1467" s="8" t="inlineStr">
        <is>
          <t>identical copy of BBM-QC-QA-00 (same SHA-256)</t>
        </is>
      </c>
    </row>
    <row r="1468">
      <c r="A1468" s="8" t="inlineStr">
        <is>
          <t>QC-QA-00.xlsx</t>
        </is>
      </c>
      <c r="B1468" s="8" t="inlineStr">
        <is>
          <t>ELE</t>
        </is>
      </c>
      <c r="C1468" s="8" t="n">
        <v>93</v>
      </c>
      <c r="D1468" s="8" t="inlineStr">
        <is>
          <t>8.4</t>
        </is>
      </c>
      <c r="E1468" s="8" t="inlineStr">
        <is>
          <t>Level of Development in the model appropriate for the Stage delivery scope of work</t>
        </is>
      </c>
      <c r="F1468" s="8" t="inlineStr">
        <is>
          <t>MH-47</t>
        </is>
      </c>
      <c r="G1468" s="8" t="inlineStr">
        <is>
          <t>identical copy of BBM-QC-QA-00 (same SHA-256)</t>
        </is>
      </c>
    </row>
    <row r="1469">
      <c r="A1469" s="8" t="inlineStr">
        <is>
          <t>QC-QA-00.xlsx</t>
        </is>
      </c>
      <c r="B1469" s="8" t="inlineStr">
        <is>
          <t>ELE</t>
        </is>
      </c>
      <c r="C1469" s="8" t="n">
        <v>94</v>
      </c>
      <c r="D1469" s="8" t="inlineStr">
        <is>
          <t>8.5</t>
        </is>
      </c>
      <c r="E1469" s="8" t="inlineStr">
        <is>
          <t>The hangers and supports for all systems are modeled in the proper way</t>
        </is>
      </c>
      <c r="F1469" s="8" t="inlineStr">
        <is>
          <t>MP-14</t>
        </is>
      </c>
      <c r="G1469" s="8" t="inlineStr">
        <is>
          <t>identical copy of BBM-QC-QA-00 (same SHA-256)</t>
        </is>
      </c>
    </row>
    <row r="1470">
      <c r="A1470" s="8" t="inlineStr">
        <is>
          <t>QC-QA-00.xlsx</t>
        </is>
      </c>
      <c r="B1470" s="8" t="inlineStr">
        <is>
          <t>ELE</t>
        </is>
      </c>
      <c r="C1470" s="8" t="n">
        <v>95</v>
      </c>
      <c r="D1470" s="8" t="inlineStr">
        <is>
          <t>8.6</t>
        </is>
      </c>
      <c r="E1470" s="8" t="inlineStr">
        <is>
          <t>The Rigid and Flexible Conduits and Cable Trays families are modeled in their proper families</t>
        </is>
      </c>
      <c r="F1470" s="8" t="inlineStr">
        <is>
          <t>MP-13</t>
        </is>
      </c>
      <c r="G1470" s="8" t="inlineStr">
        <is>
          <t>identical copy of BBM-QC-QA-00 (same SHA-256)</t>
        </is>
      </c>
    </row>
    <row r="1471">
      <c r="A1471" s="8" t="inlineStr">
        <is>
          <t>QC-QA-00.xlsx</t>
        </is>
      </c>
      <c r="B1471" s="8" t="inlineStr">
        <is>
          <t>ELE</t>
        </is>
      </c>
      <c r="C1471" s="8" t="n">
        <v>96</v>
      </c>
      <c r="D1471" s="8" t="inlineStr">
        <is>
          <t>8.7</t>
        </is>
      </c>
      <c r="E1471" s="8" t="inlineStr">
        <is>
          <t>Checking the distance between interior walls and any adjacent service to be larger than 75 mm</t>
        </is>
      </c>
      <c r="F1471" s="8" t="inlineStr">
        <is>
          <t>MP-15</t>
        </is>
      </c>
      <c r="G1471" s="8" t="inlineStr">
        <is>
          <t>identical copy of BBM-QC-QA-00 (same SHA-256)</t>
        </is>
      </c>
    </row>
    <row r="1472">
      <c r="A1472" s="8" t="inlineStr">
        <is>
          <t>QC-QA-00.xlsx</t>
        </is>
      </c>
      <c r="B1472" s="8" t="inlineStr">
        <is>
          <t>ELE</t>
        </is>
      </c>
      <c r="C1472" s="8" t="n">
        <v>97</v>
      </c>
      <c r="D1472" s="8" t="inlineStr">
        <is>
          <t>8.8</t>
        </is>
      </c>
      <c r="E1472" s="8" t="inlineStr">
        <is>
          <t>Check model is correctly assembled through visual inspection</t>
        </is>
      </c>
      <c r="F1472" s="8" t="inlineStr">
        <is>
          <t>MH-42</t>
        </is>
      </c>
      <c r="G1472" s="8" t="inlineStr">
        <is>
          <t>identical copy of BBM-QC-QA-00 (same SHA-256)</t>
        </is>
      </c>
    </row>
    <row r="1473">
      <c r="A1473" s="8" t="inlineStr">
        <is>
          <t>QC-QA-00.xlsx</t>
        </is>
      </c>
      <c r="B1473" s="8" t="inlineStr">
        <is>
          <t>ELE</t>
        </is>
      </c>
      <c r="C1473" s="8" t="n">
        <v>98</v>
      </c>
      <c r="D1473" s="8" t="inlineStr">
        <is>
          <t>8.9</t>
        </is>
      </c>
      <c r="E1473" s="8" t="inlineStr">
        <is>
          <t>The material assigned is the proper one</t>
        </is>
      </c>
      <c r="F1473" s="8" t="inlineStr">
        <is>
          <t>MP-04</t>
        </is>
      </c>
      <c r="G1473" s="8" t="inlineStr">
        <is>
          <t>identical copy of BBM-QC-QA-00 (same SHA-256)</t>
        </is>
      </c>
    </row>
    <row r="1474">
      <c r="A1474" s="8" t="inlineStr">
        <is>
          <t>QC-QA-00.xlsx</t>
        </is>
      </c>
      <c r="B1474" s="8" t="inlineStr">
        <is>
          <t>ELE</t>
        </is>
      </c>
      <c r="C1474" s="8" t="n">
        <v>99</v>
      </c>
      <c r="D1474" s="8" t="inlineStr">
        <is>
          <t>8.10</t>
        </is>
      </c>
      <c r="E1474" s="8" t="inlineStr">
        <is>
          <t>Components modeled using correct objects (families)</t>
        </is>
      </c>
      <c r="F1474" s="8" t="inlineStr">
        <is>
          <t>MH-34</t>
        </is>
      </c>
      <c r="G1474" s="8" t="inlineStr">
        <is>
          <t>identical copy of BBM-QC-QA-00 (same SHA-256)</t>
        </is>
      </c>
    </row>
    <row r="1475">
      <c r="A1475" s="8" t="inlineStr">
        <is>
          <t>QC-QA-00.xlsx</t>
        </is>
      </c>
      <c r="B1475" s="8" t="inlineStr">
        <is>
          <t>ELE</t>
        </is>
      </c>
      <c r="C1475" s="8" t="n">
        <v>100</v>
      </c>
      <c r="D1475" s="8" t="inlineStr">
        <is>
          <t>8.11</t>
        </is>
      </c>
      <c r="E1475" s="8" t="inlineStr">
        <is>
          <t>Proper panel schedule must be created</t>
        </is>
      </c>
      <c r="F1475" s="8" t="inlineStr">
        <is>
          <t>MP-12</t>
        </is>
      </c>
      <c r="G1475" s="8" t="inlineStr">
        <is>
          <t>identical copy of BBM-QC-QA-00 (same SHA-256)</t>
        </is>
      </c>
    </row>
    <row r="1476">
      <c r="A1476" s="8" t="inlineStr">
        <is>
          <t>QC-QA-00.xlsx</t>
        </is>
      </c>
      <c r="B1476" s="8" t="inlineStr">
        <is>
          <t>ELE</t>
        </is>
      </c>
      <c r="C1476" s="8" t="n">
        <v>101</v>
      </c>
      <c r="D1476" s="8" t="inlineStr">
        <is>
          <t>8.12</t>
        </is>
      </c>
      <c r="E1476" s="8" t="inlineStr">
        <is>
          <t>Service Type Parameter must be filled for the Cable Tray Modeling</t>
        </is>
      </c>
      <c r="F1476" s="8" t="inlineStr">
        <is>
          <t>MP-03</t>
        </is>
      </c>
      <c r="G1476" s="8" t="inlineStr">
        <is>
          <t>identical copy of BBM-QC-QA-00 (same SHA-256)</t>
        </is>
      </c>
    </row>
    <row r="1477">
      <c r="A1477" s="8" t="inlineStr">
        <is>
          <t>QC-QA-00.xlsx</t>
        </is>
      </c>
      <c r="B1477" s="8" t="inlineStr">
        <is>
          <t>ELE</t>
        </is>
      </c>
      <c r="C1477" s="8" t="n">
        <v>102</v>
      </c>
      <c r="D1477" s="8" t="inlineStr">
        <is>
          <t>8.13</t>
        </is>
      </c>
      <c r="E1477" s="8" t="inlineStr">
        <is>
          <t>Proper Electrical Circuiting should be created</t>
        </is>
      </c>
      <c r="F1477" s="8" t="inlineStr">
        <is>
          <t>MP-11</t>
        </is>
      </c>
      <c r="G1477" s="8" t="inlineStr">
        <is>
          <t>identical copy of BBM-QC-QA-00 (same SHA-256)</t>
        </is>
      </c>
    </row>
    <row r="1478">
      <c r="A1478" s="8" t="inlineStr">
        <is>
          <t>QC-QA-00.xlsx</t>
        </is>
      </c>
      <c r="B1478" s="8" t="inlineStr">
        <is>
          <t>ELE</t>
        </is>
      </c>
      <c r="C1478" s="8" t="n">
        <v>103</v>
      </c>
      <c r="D1478" s="8" t="inlineStr">
        <is>
          <t>8.14</t>
        </is>
      </c>
      <c r="E1478" s="8" t="inlineStr">
        <is>
          <t>Components are modeled and identified in correct system</t>
        </is>
      </c>
      <c r="F1478" s="8" t="inlineStr">
        <is>
          <t>MP-02</t>
        </is>
      </c>
      <c r="G1478" s="8" t="inlineStr">
        <is>
          <t>identical copy of BBM-QC-QA-00 (same SHA-256)</t>
        </is>
      </c>
    </row>
    <row r="1479">
      <c r="A1479" s="8" t="inlineStr">
        <is>
          <t>QC-QA-00.xlsx</t>
        </is>
      </c>
      <c r="B1479" s="8" t="inlineStr">
        <is>
          <t>ELE</t>
        </is>
      </c>
      <c r="C1479" s="8" t="n">
        <v>104</v>
      </c>
      <c r="D1479" s="8" t="inlineStr">
        <is>
          <t>8.15</t>
        </is>
      </c>
      <c r="E1479" s="8" t="inlineStr">
        <is>
          <t>Check system browser for unconnected objects</t>
        </is>
      </c>
      <c r="F1479" s="8" t="inlineStr">
        <is>
          <t>MP-02</t>
        </is>
      </c>
      <c r="G1479" s="8" t="inlineStr">
        <is>
          <t>identical copy of BBM-QC-QA-00 (same SHA-256)</t>
        </is>
      </c>
    </row>
    <row r="1480">
      <c r="A1480" s="8" t="inlineStr">
        <is>
          <t>QC-QA-00.xlsx</t>
        </is>
      </c>
      <c r="B1480" s="8" t="inlineStr">
        <is>
          <t>ELE</t>
        </is>
      </c>
      <c r="C1480" s="8" t="n">
        <v>105</v>
      </c>
      <c r="D1480" s="8" t="inlineStr">
        <is>
          <t>8.16</t>
        </is>
      </c>
      <c r="E1480" s="8" t="inlineStr">
        <is>
          <t>The fittings are joined in a proper way</t>
        </is>
      </c>
      <c r="F1480" s="8" t="inlineStr">
        <is>
          <t>MP-04</t>
        </is>
      </c>
      <c r="G1480" s="8" t="inlineStr">
        <is>
          <t>identical copy of BBM-QC-QA-00 (same SHA-256)</t>
        </is>
      </c>
    </row>
    <row r="1481">
      <c r="A1481" s="8" t="inlineStr">
        <is>
          <t>QC-QA-00.xlsx</t>
        </is>
      </c>
      <c r="B1481" s="8" t="inlineStr">
        <is>
          <t>ELE</t>
        </is>
      </c>
      <c r="C1481" s="8" t="n">
        <v>106</v>
      </c>
      <c r="D1481" s="8" t="inlineStr">
        <is>
          <t>8.17</t>
        </is>
      </c>
      <c r="E1481" s="8" t="inlineStr">
        <is>
          <t>No overlapping or doubled Electrical elements</t>
        </is>
      </c>
      <c r="F1481" s="8" t="inlineStr">
        <is>
          <t>MP-06</t>
        </is>
      </c>
      <c r="G1481" s="8" t="inlineStr">
        <is>
          <t>identical copy of BBM-QC-QA-00 (same SHA-256)</t>
        </is>
      </c>
    </row>
    <row r="1482">
      <c r="A1482" s="8" t="inlineStr">
        <is>
          <t>QC-QA-00.xlsx</t>
        </is>
      </c>
      <c r="B1482" s="8" t="inlineStr">
        <is>
          <t>ELE</t>
        </is>
      </c>
      <c r="C1482" s="8" t="n">
        <v>107</v>
      </c>
      <c r="D1482" s="8" t="inlineStr">
        <is>
          <t>9.1</t>
        </is>
      </c>
      <c r="E1482" s="8" t="inlineStr">
        <is>
          <t>Families contain all necessary parameters that comply with  EIR</t>
        </is>
      </c>
      <c r="F1482" s="8" t="inlineStr">
        <is>
          <t>DI-02</t>
        </is>
      </c>
      <c r="G1482" s="8" t="inlineStr">
        <is>
          <t>identical copy of BBM-QC-QA-00 (same SHA-256)</t>
        </is>
      </c>
    </row>
    <row r="1483">
      <c r="A1483" s="8" t="inlineStr">
        <is>
          <t>QC-QA-00.xlsx</t>
        </is>
      </c>
      <c r="B1483" s="8" t="inlineStr">
        <is>
          <t>ELE</t>
        </is>
      </c>
      <c r="C1483" s="8" t="n">
        <v>108</v>
      </c>
      <c r="D1483" s="8" t="inlineStr">
        <is>
          <t>9.2</t>
        </is>
      </c>
      <c r="E1483" s="8" t="inlineStr">
        <is>
          <t>Families include the required Asset Information Parameters</t>
        </is>
      </c>
      <c r="F1483" s="8" t="inlineStr">
        <is>
          <t>DI-04</t>
        </is>
      </c>
      <c r="G1483" s="8" t="inlineStr">
        <is>
          <t>identical copy of BBM-QC-QA-00 (same SHA-256)</t>
        </is>
      </c>
    </row>
    <row r="1484">
      <c r="A1484" s="8" t="inlineStr">
        <is>
          <t>QC-QA-00.xlsx</t>
        </is>
      </c>
      <c r="B1484" s="8" t="inlineStr">
        <is>
          <t>ELE</t>
        </is>
      </c>
      <c r="C1484" s="8" t="n">
        <v>109</v>
      </c>
      <c r="D1484" s="8" t="inlineStr">
        <is>
          <t>9.3</t>
        </is>
      </c>
      <c r="E1484" s="8" t="inlineStr">
        <is>
          <t>Families objects contain all parametric data requested in Appendix XX - Level of Information Need and MDS</t>
        </is>
      </c>
      <c r="F1484" s="8" t="inlineStr">
        <is>
          <t>DI-03</t>
        </is>
      </c>
      <c r="G1484" s="8" t="inlineStr">
        <is>
          <t>identical copy of BBM-QC-QA-00 (same SHA-256)</t>
        </is>
      </c>
    </row>
    <row r="1485">
      <c r="A1485" s="8" t="inlineStr">
        <is>
          <t>QC-QA-00.xlsx</t>
        </is>
      </c>
      <c r="B1485" s="8" t="inlineStr">
        <is>
          <t>Attribute List</t>
        </is>
      </c>
      <c r="C1485" s="8" t="n">
        <v>2</v>
      </c>
      <c r="D1485" s="8" t="inlineStr"/>
      <c r="E1485" s="8" t="inlineStr">
        <is>
          <t>1</t>
        </is>
      </c>
      <c r="F1485" s="8" t="inlineStr">
        <is>
          <t>columns</t>
        </is>
      </c>
      <c r="G1485" s="8" t="inlineStr">
        <is>
          <t>replaced by Stage (RIBA), Mandatory and Result columns; scores retired (BBM-STD-68 §3)</t>
        </is>
      </c>
    </row>
    <row r="1486">
      <c r="A1486" s="8" t="inlineStr">
        <is>
          <t>QC-QA-00.xlsx</t>
        </is>
      </c>
      <c r="B1486" s="8" t="inlineStr">
        <is>
          <t>Attribute List</t>
        </is>
      </c>
      <c r="C1486" s="8" t="n">
        <v>2</v>
      </c>
      <c r="D1486" s="8" t="inlineStr"/>
      <c r="E1486" s="8" t="inlineStr">
        <is>
          <t>2 - Concept Design</t>
        </is>
      </c>
      <c r="F1486" s="8" t="inlineStr">
        <is>
          <t>columns</t>
        </is>
      </c>
      <c r="G1486" s="8" t="inlineStr">
        <is>
          <t>replaced by Stage (RIBA), Mandatory and Result columns; scores retired (BBM-STD-68 §3)</t>
        </is>
      </c>
    </row>
    <row r="1487">
      <c r="A1487" s="8" t="inlineStr">
        <is>
          <t>QC-QA-00.xlsx</t>
        </is>
      </c>
      <c r="B1487" s="8" t="inlineStr">
        <is>
          <t>Attribute List</t>
        </is>
      </c>
      <c r="C1487" s="8" t="n">
        <v>2</v>
      </c>
      <c r="D1487" s="8" t="inlineStr"/>
      <c r="E1487" s="8" t="inlineStr">
        <is>
          <t>0</t>
        </is>
      </c>
      <c r="F1487" s="8" t="inlineStr">
        <is>
          <t>columns</t>
        </is>
      </c>
      <c r="G1487" s="8" t="inlineStr">
        <is>
          <t>replaced by Stage (RIBA), Mandatory and Result columns; scores retired (BBM-STD-68 §3)</t>
        </is>
      </c>
    </row>
    <row r="1488">
      <c r="A1488" s="8" t="inlineStr">
        <is>
          <t>QC-QA-00.xlsx</t>
        </is>
      </c>
      <c r="B1488" s="8" t="inlineStr">
        <is>
          <t>Attribute List</t>
        </is>
      </c>
      <c r="C1488" s="8" t="n">
        <v>3</v>
      </c>
      <c r="D1488" s="8" t="inlineStr"/>
      <c r="E1488" s="8" t="inlineStr">
        <is>
          <t>2</t>
        </is>
      </c>
      <c r="F1488" s="8" t="inlineStr">
        <is>
          <t>columns</t>
        </is>
      </c>
      <c r="G1488" s="8" t="inlineStr">
        <is>
          <t>replaced by Stage (RIBA), Mandatory and Result columns; scores retired (BBM-STD-68 §3)</t>
        </is>
      </c>
    </row>
    <row r="1489">
      <c r="A1489" s="8" t="inlineStr">
        <is>
          <t>QC-QA-00.xlsx</t>
        </is>
      </c>
      <c r="B1489" s="8" t="inlineStr">
        <is>
          <t>Attribute List</t>
        </is>
      </c>
      <c r="C1489" s="8" t="n">
        <v>3</v>
      </c>
      <c r="D1489" s="8" t="inlineStr"/>
      <c r="E1489" s="8" t="inlineStr">
        <is>
          <t>3 - Schematic Desig</t>
        </is>
      </c>
      <c r="F1489" s="8" t="inlineStr">
        <is>
          <t>columns</t>
        </is>
      </c>
      <c r="G1489" s="8" t="inlineStr">
        <is>
          <t>replaced by Stage (RIBA), Mandatory and Result columns; scores retired (BBM-STD-68 §3)</t>
        </is>
      </c>
    </row>
    <row r="1490">
      <c r="A1490" s="8" t="inlineStr">
        <is>
          <t>QC-QA-00.xlsx</t>
        </is>
      </c>
      <c r="B1490" s="8" t="inlineStr">
        <is>
          <t>Attribute List</t>
        </is>
      </c>
      <c r="C1490" s="8" t="n">
        <v>3</v>
      </c>
      <c r="D1490" s="8" t="inlineStr"/>
      <c r="E1490" s="8" t="inlineStr">
        <is>
          <t>1</t>
        </is>
      </c>
      <c r="F1490" s="8" t="inlineStr">
        <is>
          <t>columns</t>
        </is>
      </c>
      <c r="G1490" s="8" t="inlineStr">
        <is>
          <t>replaced by Stage (RIBA), Mandatory and Result columns; scores retired (BBM-STD-68 §3)</t>
        </is>
      </c>
    </row>
    <row r="1491">
      <c r="A1491" s="8" t="inlineStr">
        <is>
          <t>QC-QA-00.xlsx</t>
        </is>
      </c>
      <c r="B1491" s="8" t="inlineStr">
        <is>
          <t>Attribute List</t>
        </is>
      </c>
      <c r="C1491" s="8" t="n">
        <v>4</v>
      </c>
      <c r="D1491" s="8" t="inlineStr"/>
      <c r="E1491" s="8" t="inlineStr">
        <is>
          <t>3</t>
        </is>
      </c>
      <c r="F1491" s="8" t="inlineStr">
        <is>
          <t>columns</t>
        </is>
      </c>
      <c r="G1491" s="8" t="inlineStr">
        <is>
          <t>replaced by Stage (RIBA), Mandatory and Result columns; scores retired (BBM-STD-68 §3)</t>
        </is>
      </c>
    </row>
    <row r="1492">
      <c r="A1492" s="8" t="inlineStr">
        <is>
          <t>QC-QA-00.xlsx</t>
        </is>
      </c>
      <c r="B1492" s="8" t="inlineStr">
        <is>
          <t>Attribute List</t>
        </is>
      </c>
      <c r="C1492" s="8" t="n">
        <v>4</v>
      </c>
      <c r="D1492" s="8" t="inlineStr"/>
      <c r="E1492" s="8" t="inlineStr">
        <is>
          <t>4a - Detailed Design</t>
        </is>
      </c>
      <c r="F1492" s="8" t="inlineStr">
        <is>
          <t>columns</t>
        </is>
      </c>
      <c r="G1492" s="8" t="inlineStr">
        <is>
          <t>replaced by Stage (RIBA), Mandatory and Result columns; scores retired (BBM-STD-68 §3)</t>
        </is>
      </c>
    </row>
    <row r="1493">
      <c r="A1493" s="8" t="inlineStr">
        <is>
          <t>QC-QA-00.xlsx</t>
        </is>
      </c>
      <c r="B1493" s="8" t="inlineStr">
        <is>
          <t>Attribute List</t>
        </is>
      </c>
      <c r="C1493" s="8" t="n">
        <v>4</v>
      </c>
      <c r="D1493" s="8" t="inlineStr"/>
      <c r="E1493" s="8" t="inlineStr">
        <is>
          <t>2</t>
        </is>
      </c>
      <c r="F1493" s="8" t="inlineStr">
        <is>
          <t>columns</t>
        </is>
      </c>
      <c r="G1493" s="8" t="inlineStr">
        <is>
          <t>replaced by Stage (RIBA), Mandatory and Result columns; scores retired (BBM-STD-68 §3)</t>
        </is>
      </c>
    </row>
    <row r="1494">
      <c r="A1494" s="8" t="inlineStr">
        <is>
          <t>QC-QA-00.xlsx</t>
        </is>
      </c>
      <c r="B1494" s="8" t="inlineStr">
        <is>
          <t>Attribute List</t>
        </is>
      </c>
      <c r="C1494" s="8" t="n">
        <v>5</v>
      </c>
      <c r="D1494" s="8" t="inlineStr"/>
      <c r="E1494" s="8" t="inlineStr">
        <is>
          <t>4b - Issue For Construction</t>
        </is>
      </c>
      <c r="F1494" s="8" t="inlineStr">
        <is>
          <t>columns</t>
        </is>
      </c>
      <c r="G1494" s="8" t="inlineStr">
        <is>
          <t>replaced by Stage (RIBA), Mandatory and Result columns; scores retired (BBM-STD-68 §3)</t>
        </is>
      </c>
    </row>
    <row r="1495">
      <c r="A1495" s="8" t="inlineStr">
        <is>
          <t>QC-QA-00.xlsx</t>
        </is>
      </c>
      <c r="B1495" s="8" t="inlineStr">
        <is>
          <t>Attribute List</t>
        </is>
      </c>
      <c r="C1495" s="8" t="n">
        <v>5</v>
      </c>
      <c r="D1495" s="8" t="inlineStr"/>
      <c r="E1495" s="8" t="inlineStr">
        <is>
          <t>3</t>
        </is>
      </c>
      <c r="F1495" s="8" t="inlineStr">
        <is>
          <t>columns</t>
        </is>
      </c>
      <c r="G1495" s="8" t="inlineStr">
        <is>
          <t>replaced by Stage (RIBA), Mandatory and Result columns; scores retired (BBM-STD-68 §3)</t>
        </is>
      </c>
    </row>
    <row r="1496">
      <c r="A1496" s="8" t="inlineStr">
        <is>
          <t>QC-QA-00.xlsx</t>
        </is>
      </c>
      <c r="B1496" s="8" t="inlineStr">
        <is>
          <t>Attribute List</t>
        </is>
      </c>
      <c r="C1496" s="8" t="n">
        <v>6</v>
      </c>
      <c r="D1496" s="8" t="inlineStr"/>
      <c r="E1496" s="8" t="inlineStr">
        <is>
          <t>5 - Construction</t>
        </is>
      </c>
      <c r="F1496" s="8" t="inlineStr">
        <is>
          <t>columns</t>
        </is>
      </c>
      <c r="G1496" s="8" t="inlineStr">
        <is>
          <t>replaced by Stage (RIBA), Mandatory and Result columns; scores retired (BBM-STD-68 §3)</t>
        </is>
      </c>
    </row>
    <row r="1497">
      <c r="A1497" s="8" t="inlineStr">
        <is>
          <t>QC-QA-00.xlsx</t>
        </is>
      </c>
      <c r="B1497" s="8" t="inlineStr">
        <is>
          <t>Attribute List</t>
        </is>
      </c>
      <c r="C1497" s="8" t="n">
        <v>6</v>
      </c>
      <c r="D1497" s="8" t="inlineStr"/>
      <c r="E1497" s="8" t="inlineStr">
        <is>
          <t>4</t>
        </is>
      </c>
      <c r="F1497" s="8" t="inlineStr">
        <is>
          <t>columns</t>
        </is>
      </c>
      <c r="G1497" s="8" t="inlineStr">
        <is>
          <t>replaced by Stage (RIBA), Mandatory and Result columns; scores retired (BBM-STD-68 §3)</t>
        </is>
      </c>
    </row>
    <row r="1498">
      <c r="A1498" s="8" t="inlineStr">
        <is>
          <t>QC-QA-00.xlsx</t>
        </is>
      </c>
      <c r="B1498" s="8" t="inlineStr">
        <is>
          <t>Attribute List</t>
        </is>
      </c>
      <c r="C1498" s="8" t="n">
        <v>7</v>
      </c>
      <c r="D1498" s="8" t="inlineStr"/>
      <c r="E1498" s="8" t="inlineStr">
        <is>
          <t>6 - Handover</t>
        </is>
      </c>
      <c r="F1498" s="8" t="inlineStr">
        <is>
          <t>columns</t>
        </is>
      </c>
      <c r="G1498" s="8" t="inlineStr">
        <is>
          <t>replaced by Stage (RIBA), Mandatory and Result columns; scores retired (BBM-STD-68 §3)</t>
        </is>
      </c>
    </row>
    <row r="1499">
      <c r="A1499" s="8" t="inlineStr">
        <is>
          <t>QC-QA-00.xlsx</t>
        </is>
      </c>
      <c r="B1499" s="8" t="inlineStr">
        <is>
          <t>Attribute List</t>
        </is>
      </c>
      <c r="C1499" s="8" t="n">
        <v>7</v>
      </c>
      <c r="D1499" s="8" t="inlineStr"/>
      <c r="E1499" s="8" t="inlineStr">
        <is>
          <t>5</t>
        </is>
      </c>
      <c r="F1499" s="8" t="inlineStr">
        <is>
          <t>columns</t>
        </is>
      </c>
      <c r="G1499" s="8" t="inlineStr">
        <is>
          <t>replaced by Stage (RIBA), Mandatory and Result columns; scores retired (BBM-STD-68 §3)</t>
        </is>
      </c>
    </row>
    <row r="1500">
      <c r="A1500" s="8" t="inlineStr">
        <is>
          <t>QC-QA-00.xlsx</t>
        </is>
      </c>
      <c r="B1500" s="8" t="inlineStr">
        <is>
          <t>Attribute List</t>
        </is>
      </c>
      <c r="C1500" s="8" t="n">
        <v>8</v>
      </c>
      <c r="D1500" s="8" t="inlineStr"/>
      <c r="E1500" s="8" t="inlineStr">
        <is>
          <t>7 - In Use</t>
        </is>
      </c>
      <c r="F1500" s="8" t="inlineStr">
        <is>
          <t>columns</t>
        </is>
      </c>
      <c r="G1500" s="8" t="inlineStr">
        <is>
          <t>replaced by Stage (RIBA), Mandatory and Result columns; scores retired (BBM-STD-68 §3)</t>
        </is>
      </c>
    </row>
    <row r="1501">
      <c r="A1501" s="8" t="inlineStr">
        <is>
          <t>QC-QA-00.xlsx</t>
        </is>
      </c>
      <c r="B1501" s="8" t="inlineStr">
        <is>
          <t>Attribute List</t>
        </is>
      </c>
      <c r="C1501" s="8" t="n">
        <v>8</v>
      </c>
      <c r="D1501" s="8" t="inlineStr"/>
      <c r="E1501" s="8" t="inlineStr">
        <is>
          <t>6</t>
        </is>
      </c>
      <c r="F1501" s="8" t="inlineStr">
        <is>
          <t>columns</t>
        </is>
      </c>
      <c r="G1501" s="8" t="inlineStr">
        <is>
          <t>replaced by Stage (RIBA), Mandatory and Result columns; scores retired (BBM-STD-68 §3)</t>
        </is>
      </c>
    </row>
    <row r="1502">
      <c r="A1502" s="8" t="inlineStr">
        <is>
          <t>QC-QA-00.xlsx</t>
        </is>
      </c>
      <c r="B1502" s="8" t="inlineStr">
        <is>
          <t>Attribute List</t>
        </is>
      </c>
      <c r="C1502" s="8" t="n">
        <v>9</v>
      </c>
      <c r="D1502" s="8" t="inlineStr"/>
      <c r="E1502" s="8" t="inlineStr">
        <is>
          <t>7</t>
        </is>
      </c>
      <c r="F1502" s="8" t="inlineStr">
        <is>
          <t>columns</t>
        </is>
      </c>
      <c r="G1502" s="8" t="inlineStr">
        <is>
          <t>replaced by Stage (RIBA), Mandatory and Result columns; scores retired (BBM-STD-68 §3)</t>
        </is>
      </c>
    </row>
    <row r="1503">
      <c r="A1503" s="8" t="inlineStr">
        <is>
          <t>QC-QA-00.xlsx</t>
        </is>
      </c>
      <c r="B1503" s="8" t="inlineStr">
        <is>
          <t>Attribute List</t>
        </is>
      </c>
      <c r="C1503" s="8" t="n">
        <v>10</v>
      </c>
      <c r="D1503" s="8" t="inlineStr"/>
      <c r="E1503" s="8" t="inlineStr">
        <is>
          <t>8</t>
        </is>
      </c>
      <c r="F1503" s="8" t="inlineStr">
        <is>
          <t>columns</t>
        </is>
      </c>
      <c r="G1503" s="8" t="inlineStr">
        <is>
          <t>replaced by Stage (RIBA), Mandatory and Result columns; scores retired (BBM-STD-68 §3)</t>
        </is>
      </c>
    </row>
    <row r="1504">
      <c r="A1504" s="8" t="inlineStr">
        <is>
          <t>QC-QA-00.xlsx</t>
        </is>
      </c>
      <c r="B1504" s="8" t="inlineStr">
        <is>
          <t>Attribute List</t>
        </is>
      </c>
      <c r="C1504" s="8" t="n">
        <v>11</v>
      </c>
      <c r="D1504" s="8" t="inlineStr"/>
      <c r="E1504" s="8" t="inlineStr">
        <is>
          <t>9</t>
        </is>
      </c>
      <c r="F1504" s="8" t="inlineStr">
        <is>
          <t>columns</t>
        </is>
      </c>
      <c r="G1504" s="8" t="inlineStr">
        <is>
          <t>replaced by Stage (RIBA), Mandatory and Result columns; scores retired (BBM-STD-68 §3)</t>
        </is>
      </c>
    </row>
    <row r="1505">
      <c r="A1505" s="8" t="inlineStr">
        <is>
          <t>QC-QA-00.xlsx</t>
        </is>
      </c>
      <c r="B1505" s="8" t="inlineStr">
        <is>
          <t>Attribute List</t>
        </is>
      </c>
      <c r="C1505" s="8" t="n">
        <v>12</v>
      </c>
      <c r="D1505" s="8" t="inlineStr"/>
      <c r="E1505" s="8" t="inlineStr">
        <is>
          <t>10</t>
        </is>
      </c>
      <c r="F1505" s="8" t="inlineStr">
        <is>
          <t>columns</t>
        </is>
      </c>
      <c r="G1505" s="8" t="inlineStr">
        <is>
          <t>replaced by Stage (RIBA), Mandatory and Result columns; scores retired (BBM-STD-68 §3)</t>
        </is>
      </c>
    </row>
  </sheetData>
  <autoFilter ref="A44:G150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4E79"/>
    <outlinePr summaryBelow="1" summaryRight="1"/>
    <pageSetUpPr/>
  </sheetPr>
  <dimension ref="A1:L5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4" customWidth="1" min="2" max="2"/>
    <col width="46" customWidth="1" min="3" max="3"/>
    <col width="46" customWidth="1" min="4" max="4"/>
    <col width="46" customWidth="1" min="5" max="5"/>
    <col width="10" customWidth="1" min="6" max="6"/>
    <col width="20" customWidth="1" min="7" max="7"/>
    <col width="14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Model health</t>
        </is>
      </c>
    </row>
    <row r="2">
      <c r="A2" s="2" t="inlineStr">
        <is>
          <t>Set-up, coordinates, file hygiene, worksets, families, materials and model integrity. Every native model, every issue.</t>
        </is>
      </c>
    </row>
    <row r="3">
      <c r="A3" s="9" t="inlineStr">
        <is>
          <t>Project code</t>
        </is>
      </c>
      <c r="B3" s="10" t="n"/>
      <c r="C3" s="9" t="inlineStr">
        <is>
          <t>Container / model ID</t>
        </is>
      </c>
      <c r="D3" s="10" t="n"/>
      <c r="E3" s="9" t="inlineStr">
        <is>
          <t>Revision</t>
        </is>
      </c>
      <c r="F3" s="10" t="n"/>
      <c r="G3" s="9" t="inlineStr">
        <is>
          <t>RIBA stage</t>
        </is>
      </c>
      <c r="H3" s="10" t="n"/>
      <c r="I3" s="9" t="inlineStr">
        <is>
          <t>Checked by</t>
        </is>
      </c>
      <c r="J3" s="10" t="n"/>
      <c r="K3" s="9" t="inlineStr">
        <is>
          <t>Check date</t>
        </is>
      </c>
      <c r="L3" s="10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MH-01</t>
        </is>
      </c>
      <c r="B6" s="7" t="inlineStr">
        <is>
          <t>Set-up</t>
        </is>
      </c>
      <c r="C6" s="7" t="inlineStr">
        <is>
          <t>Horizontal geo-location (X, Y) matches the project survey</t>
        </is>
      </c>
      <c r="D6" s="7" t="inlineStr">
        <is>
          <t>Revit: Manage &gt; Coordinates &gt; Report Shared Coordinates at the survey control point; compare with the survey</t>
        </is>
      </c>
      <c r="E6" s="7" t="inlineStr">
        <is>
          <t>Survey point E/N equal the survey values within the BEP tolerance</t>
        </is>
      </c>
      <c r="F6" s="11" t="inlineStr">
        <is>
          <t>Y</t>
        </is>
      </c>
      <c r="G6" s="7" t="inlineStr">
        <is>
          <t>Manual 5; BBM-STD-63 §2</t>
        </is>
      </c>
      <c r="H6" s="7" t="inlineStr">
        <is>
          <t>LEG; DM; ADM</t>
        </is>
      </c>
      <c r="I6" s="7" t="inlineStr">
        <is>
          <t>2-7</t>
        </is>
      </c>
      <c r="J6" s="7" t="n"/>
      <c r="K6" s="7" t="n"/>
    </row>
    <row r="7">
      <c r="A7" s="7" t="inlineStr">
        <is>
          <t>MH-02</t>
        </is>
      </c>
      <c r="B7" s="7" t="inlineStr">
        <is>
          <t>Set-up</t>
        </is>
      </c>
      <c r="C7" s="7" t="inlineStr">
        <is>
          <t>Vertical geo-location (Z) matches the project datum</t>
        </is>
      </c>
      <c r="D7" s="7" t="inlineStr">
        <is>
          <t>Report Shared Coordinates elevation at the survey point; compare with the survey datum</t>
        </is>
      </c>
      <c r="E7" s="7" t="inlineStr">
        <is>
          <t>Elevation equals the survey datum within tolerance; datum named in the BEP</t>
        </is>
      </c>
      <c r="F7" s="11" t="inlineStr">
        <is>
          <t>Y</t>
        </is>
      </c>
      <c r="G7" s="7" t="inlineStr">
        <is>
          <t>Manual 5; BBM-STD-63 §2</t>
        </is>
      </c>
      <c r="H7" s="7" t="inlineStr">
        <is>
          <t>LEG; DM</t>
        </is>
      </c>
      <c r="I7" s="7" t="inlineStr">
        <is>
          <t>2-7</t>
        </is>
      </c>
      <c r="J7" s="7" t="n"/>
      <c r="K7" s="7" t="n"/>
    </row>
    <row r="8">
      <c r="A8" s="7" t="inlineStr">
        <is>
          <t>MH-03</t>
        </is>
      </c>
      <c r="B8" s="7" t="inlineStr">
        <is>
          <t>Set-up</t>
        </is>
      </c>
      <c r="C8" s="7" t="inlineStr">
        <is>
          <t>True north angle set and project north used for views</t>
        </is>
      </c>
      <c r="D8" s="7" t="inlineStr">
        <is>
          <t>Project Information / Location: angle to true north; plan views set to Project North</t>
        </is>
      </c>
      <c r="E8" s="7" t="inlineStr">
        <is>
          <t>Angle equals the survey value; working views use Project North; site plan shows true north</t>
        </is>
      </c>
      <c r="F8" s="11" t="inlineStr">
        <is>
          <t>Y</t>
        </is>
      </c>
      <c r="G8" s="7" t="inlineStr">
        <is>
          <t>Manual 5; BBM-STD-63 §2</t>
        </is>
      </c>
      <c r="H8" s="7" t="inlineStr">
        <is>
          <t>LEG; DM</t>
        </is>
      </c>
      <c r="I8" s="7" t="inlineStr">
        <is>
          <t>2-7</t>
        </is>
      </c>
      <c r="J8" s="7" t="n"/>
      <c r="K8" s="7" t="n"/>
    </row>
    <row r="9">
      <c r="A9" s="7" t="inlineStr">
        <is>
          <t>MH-04</t>
        </is>
      </c>
      <c r="B9" s="7" t="inlineStr">
        <is>
          <t>Set-up</t>
        </is>
      </c>
      <c r="C9" s="7" t="inlineStr">
        <is>
          <t>Project location (site / city) defined</t>
        </is>
      </c>
      <c r="D9" s="7" t="inlineStr">
        <is>
          <t>Manage &gt; Location</t>
        </is>
      </c>
      <c r="E9" s="7" t="inlineStr">
        <is>
          <t>Location set to the project site</t>
        </is>
      </c>
      <c r="F9" s="12" t="inlineStr">
        <is>
          <t>N</t>
        </is>
      </c>
      <c r="G9" s="7" t="inlineStr">
        <is>
          <t>Manual 5</t>
        </is>
      </c>
      <c r="H9" s="7" t="inlineStr">
        <is>
          <t>LEG</t>
        </is>
      </c>
      <c r="I9" s="7" t="inlineStr">
        <is>
          <t>2</t>
        </is>
      </c>
      <c r="J9" s="7" t="n"/>
      <c r="K9" s="7" t="n"/>
    </row>
    <row r="10">
      <c r="A10" s="7" t="inlineStr">
        <is>
          <t>MH-05</t>
        </is>
      </c>
      <c r="B10" s="7" t="inlineStr">
        <is>
          <t>Set-up</t>
        </is>
      </c>
      <c r="C10" s="7" t="inlineStr">
        <is>
          <t>Project Base Point and Survey Point placed, clipped and pinned correctly</t>
        </is>
      </c>
      <c r="D10" s="7" t="inlineStr">
        <is>
          <t>Show both points in the Start View; check clip state and values</t>
        </is>
      </c>
      <c r="E10" s="7" t="inlineStr">
        <is>
          <t>Base point at the agreed grid intersection; survey point on the control point; both pinned</t>
        </is>
      </c>
      <c r="F10" s="11" t="inlineStr">
        <is>
          <t>Y</t>
        </is>
      </c>
      <c r="G10" s="7" t="inlineStr">
        <is>
          <t>Manual 5; BBM-STD-63 §2</t>
        </is>
      </c>
      <c r="H10" s="7" t="inlineStr">
        <is>
          <t>LEG; DM</t>
        </is>
      </c>
      <c r="I10" s="7" t="inlineStr">
        <is>
          <t>2-7</t>
        </is>
      </c>
      <c r="J10" s="7" t="n"/>
      <c r="K10" s="7" t="n"/>
    </row>
    <row r="11">
      <c r="A11" s="7" t="inlineStr">
        <is>
          <t>MH-06</t>
        </is>
      </c>
      <c r="B11" s="7" t="inlineStr">
        <is>
          <t>Set-up</t>
        </is>
      </c>
      <c r="C11" s="7" t="inlineStr">
        <is>
          <t>Grids set out from the master file, numbered from top left and pinned</t>
        </is>
      </c>
      <c r="D11" s="7" t="inlineStr">
        <is>
          <t>Compare grids with the coordination master; check pin state (Model Checker)</t>
        </is>
      </c>
      <c r="E11" s="7" t="inlineStr">
        <is>
          <t>Same names and positions as master; all grids pinned</t>
        </is>
      </c>
      <c r="F11" s="11" t="inlineStr">
        <is>
          <t>Y</t>
        </is>
      </c>
      <c r="G11" s="7" t="inlineStr">
        <is>
          <t>Manual 8.2.1; BBM-STD-64 §4</t>
        </is>
      </c>
      <c r="H11" s="7" t="inlineStr">
        <is>
          <t>LEG; AMC</t>
        </is>
      </c>
      <c r="I11" s="7" t="inlineStr">
        <is>
          <t>2-7</t>
        </is>
      </c>
      <c r="J11" s="7" t="n"/>
      <c r="K11" s="7" t="n"/>
    </row>
    <row r="12">
      <c r="A12" s="7" t="inlineStr">
        <is>
          <t>MH-07</t>
        </is>
      </c>
      <c r="B12" s="7" t="inlineStr">
        <is>
          <t>Set-up</t>
        </is>
      </c>
      <c r="C12" s="7" t="inlineStr">
        <is>
          <t>Levels set up from the master file and identical in every model</t>
        </is>
      </c>
      <c r="D12" s="7" t="inlineStr">
        <is>
          <t>Level schedule per model compared with the master</t>
        </is>
      </c>
      <c r="E12" s="7" t="inlineStr">
        <is>
          <t>Same names and elevations in all models; pinned</t>
        </is>
      </c>
      <c r="F12" s="11" t="inlineStr">
        <is>
          <t>Y</t>
        </is>
      </c>
      <c r="G12" s="7" t="inlineStr">
        <is>
          <t>Manual 8.2.1; BBM-STD-64 §4</t>
        </is>
      </c>
      <c r="H12" s="7" t="inlineStr">
        <is>
          <t>LEG; ADM</t>
        </is>
      </c>
      <c r="I12" s="7" t="inlineStr">
        <is>
          <t>2-7</t>
        </is>
      </c>
      <c r="J12" s="7" t="n"/>
      <c r="K12" s="7" t="n"/>
    </row>
    <row r="13">
      <c r="A13" s="7" t="inlineStr">
        <is>
          <t>MH-08</t>
        </is>
      </c>
      <c r="B13" s="7" t="inlineStr">
        <is>
          <t>Set-up</t>
        </is>
      </c>
      <c r="C13" s="7" t="inlineStr">
        <is>
          <t>Metric units (mm, m2, m3) per project standard</t>
        </is>
      </c>
      <c r="D13" s="7" t="inlineStr">
        <is>
          <t>Manage &gt; Project Units</t>
        </is>
      </c>
      <c r="E13" s="7" t="inlineStr">
        <is>
          <t>Length mm, area m2, volume m3, angles degrees</t>
        </is>
      </c>
      <c r="F13" s="11" t="inlineStr">
        <is>
          <t>Y</t>
        </is>
      </c>
      <c r="G13" s="7" t="inlineStr">
        <is>
          <t>Manual 5; Manual 4.4</t>
        </is>
      </c>
      <c r="H13" s="7" t="inlineStr">
        <is>
          <t>LEG</t>
        </is>
      </c>
      <c r="I13" s="7" t="inlineStr">
        <is>
          <t>2-7</t>
        </is>
      </c>
      <c r="J13" s="7" t="n"/>
      <c r="K13" s="7" t="n"/>
    </row>
    <row r="14">
      <c r="A14" s="7" t="inlineStr">
        <is>
          <t>MH-09</t>
        </is>
      </c>
      <c r="B14" s="7" t="inlineStr">
        <is>
          <t>Set-up</t>
        </is>
      </c>
      <c r="C14" s="7" t="inlineStr">
        <is>
          <t>Project Information parameters complete</t>
        </is>
      </c>
      <c r="D14" s="7" t="inlineStr">
        <is>
          <t>Manage &gt; Project Information</t>
        </is>
      </c>
      <c r="E14" s="7" t="inlineStr">
        <is>
          <t>Name, number, client, address, status, issue date populated; no placeholder text</t>
        </is>
      </c>
      <c r="F14" s="11" t="inlineStr">
        <is>
          <t>Y</t>
        </is>
      </c>
      <c r="G14" s="7" t="inlineStr">
        <is>
          <t>Manual 3.1; Manual 4.10</t>
        </is>
      </c>
      <c r="H14" s="7" t="inlineStr">
        <is>
          <t>LEG; DM</t>
        </is>
      </c>
      <c r="I14" s="7" t="inlineStr">
        <is>
          <t>2-7</t>
        </is>
      </c>
      <c r="J14" s="7" t="n"/>
      <c r="K14" s="7" t="n"/>
    </row>
    <row r="15">
      <c r="A15" s="7" t="inlineStr">
        <is>
          <t>MH-10</t>
        </is>
      </c>
      <c r="B15" s="7" t="inlineStr">
        <is>
          <t>Set-up</t>
        </is>
      </c>
      <c r="C15" s="7" t="inlineStr">
        <is>
          <t>Start View STD00-STARTING-VIEW is the opening view</t>
        </is>
      </c>
      <c r="D15" s="7" t="inlineStr">
        <is>
          <t>Manage &gt; Starting View; open the model</t>
        </is>
      </c>
      <c r="E15" s="7" t="inlineStr">
        <is>
          <t>Exactly one Start View, default on open, locked template, audit panel current</t>
        </is>
      </c>
      <c r="F15" s="11" t="inlineStr">
        <is>
          <t>Y</t>
        </is>
      </c>
      <c r="G15" s="7" t="inlineStr">
        <is>
          <t>Manual 4.9</t>
        </is>
      </c>
      <c r="H15" s="7" t="inlineStr">
        <is>
          <t>LEG</t>
        </is>
      </c>
      <c r="I15" s="7" t="inlineStr">
        <is>
          <t>2-7</t>
        </is>
      </c>
      <c r="J15" s="7" t="n"/>
      <c r="K15" s="7" t="n"/>
    </row>
    <row r="16">
      <c r="A16" s="7" t="inlineStr">
        <is>
          <t>MH-11</t>
        </is>
      </c>
      <c r="B16" s="7" t="inlineStr">
        <is>
          <t>File</t>
        </is>
      </c>
      <c r="C16" s="7" t="inlineStr">
        <is>
          <t>Model breakdown follows the BEP volume / file strategy</t>
        </is>
      </c>
      <c r="D16" s="7" t="inlineStr">
        <is>
          <t>Compare the file list with the BEP model breakdown and MIDP</t>
        </is>
      </c>
      <c r="E16" s="7" t="inlineStr">
        <is>
          <t>Every model is a planned container; no unplanned splits</t>
        </is>
      </c>
      <c r="F16" s="11" t="inlineStr">
        <is>
          <t>Y</t>
        </is>
      </c>
      <c r="G16" s="7" t="inlineStr">
        <is>
          <t>BEP; BBM-STD-64 §1</t>
        </is>
      </c>
      <c r="H16" s="7" t="inlineStr">
        <is>
          <t>LEG; ADM</t>
        </is>
      </c>
      <c r="I16" s="7" t="inlineStr">
        <is>
          <t>2-7</t>
        </is>
      </c>
      <c r="J16" s="7" t="n"/>
      <c r="K16" s="7" t="n"/>
    </row>
    <row r="17">
      <c r="A17" s="7" t="inlineStr">
        <is>
          <t>MH-12</t>
        </is>
      </c>
      <c r="B17" s="7" t="inlineStr">
        <is>
          <t>File</t>
        </is>
      </c>
      <c r="C17" s="7" t="inlineStr">
        <is>
          <t>Office methods and procedures applied (template, library, standards)</t>
        </is>
      </c>
      <c r="D17" s="7" t="inlineStr">
        <is>
          <t>Model started from the office template; library content used</t>
        </is>
      </c>
      <c r="E17" s="7" t="inlineStr">
        <is>
          <t>Template and library sources recorded; deviations approved</t>
        </is>
      </c>
      <c r="F17" s="11" t="inlineStr">
        <is>
          <t>Y</t>
        </is>
      </c>
      <c r="G17" s="7" t="inlineStr">
        <is>
          <t>Manual 8.1.1; BBM-STD-65</t>
        </is>
      </c>
      <c r="H17" s="7" t="inlineStr">
        <is>
          <t>LEG; ADM</t>
        </is>
      </c>
      <c r="I17" s="7" t="inlineStr">
        <is>
          <t>2-7</t>
        </is>
      </c>
      <c r="J17" s="7" t="n"/>
      <c r="K17" s="7" t="n"/>
    </row>
    <row r="18">
      <c r="A18" s="7" t="inlineStr">
        <is>
          <t>MH-13</t>
        </is>
      </c>
      <c r="B18" s="7" t="inlineStr">
        <is>
          <t>File</t>
        </is>
      </c>
      <c r="C18" s="7" t="inlineStr">
        <is>
          <t>Model is detached / saved as a clean central correctly</t>
        </is>
      </c>
      <c r="D18" s="7" t="inlineStr">
        <is>
          <t>Check worksharing state and central path for the issued copy</t>
        </is>
      </c>
      <c r="E18" s="7" t="inlineStr">
        <is>
          <t>Issued copy detached and audited; live central path correct</t>
        </is>
      </c>
      <c r="F18" s="11" t="inlineStr">
        <is>
          <t>Y</t>
        </is>
      </c>
      <c r="G18" s="7" t="inlineStr">
        <is>
          <t>Manual 12.2</t>
        </is>
      </c>
      <c r="H18" s="7" t="inlineStr">
        <is>
          <t>LEG</t>
        </is>
      </c>
      <c r="I18" s="7" t="inlineStr">
        <is>
          <t>3-7</t>
        </is>
      </c>
      <c r="J18" s="7" t="n"/>
      <c r="K18" s="7" t="n"/>
    </row>
    <row r="19">
      <c r="A19" s="7" t="inlineStr">
        <is>
          <t>MH-14</t>
        </is>
      </c>
      <c r="B19" s="7" t="inlineStr">
        <is>
          <t>File</t>
        </is>
      </c>
      <c r="C19" s="7" t="inlineStr">
        <is>
          <t>Model file size within the BEP envelope</t>
        </is>
      </c>
      <c r="D19" s="7" t="inlineStr">
        <is>
          <t>File size in Explorer; compare with BEP size class</t>
        </is>
      </c>
      <c r="E19" s="7" t="inlineStr">
        <is>
          <t>Within BEP envelope; above 300 MB starts an investigation (not an automatic rejection)</t>
        </is>
      </c>
      <c r="F19" s="12" t="inlineStr">
        <is>
          <t>N</t>
        </is>
      </c>
      <c r="G19" s="7" t="inlineStr">
        <is>
          <t>BBM-STD-68 §2; Manual 9.2</t>
        </is>
      </c>
      <c r="H19" s="7" t="inlineStr">
        <is>
          <t>LEG; ADM</t>
        </is>
      </c>
      <c r="I19" s="7" t="inlineStr">
        <is>
          <t>2-7</t>
        </is>
      </c>
      <c r="J19" s="7" t="n"/>
      <c r="K19" s="7" t="n"/>
    </row>
    <row r="20">
      <c r="A20" s="7" t="inlineStr">
        <is>
          <t>MH-15</t>
        </is>
      </c>
      <c r="B20" s="7" t="inlineStr">
        <is>
          <t>File</t>
        </is>
      </c>
      <c r="C20" s="7" t="inlineStr">
        <is>
          <t>Warnings reviewed; critical warning types resolved</t>
        </is>
      </c>
      <c r="D20" s="7" t="inlineStr">
        <is>
          <t>Manage &gt; Review Warnings; Model Checker warning check; record count per 10k elements</t>
        </is>
      </c>
      <c r="E20" s="7" t="inlineStr">
        <is>
          <t>Count at or below the BEP X per 10k elements; no critical type persists more than one cycle</t>
        </is>
      </c>
      <c r="F20" s="11" t="inlineStr">
        <is>
          <t>Y</t>
        </is>
      </c>
      <c r="G20" s="7" t="inlineStr">
        <is>
          <t>Manual 9.2; BBM-STD-68 §2</t>
        </is>
      </c>
      <c r="H20" s="7" t="inlineStr">
        <is>
          <t>LEG; AMC; ADM</t>
        </is>
      </c>
      <c r="I20" s="7" t="inlineStr">
        <is>
          <t>2-7</t>
        </is>
      </c>
      <c r="J20" s="7" t="n"/>
      <c r="K20" s="7" t="n"/>
    </row>
    <row r="21">
      <c r="A21" s="7" t="inlineStr">
        <is>
          <t>MH-16</t>
        </is>
      </c>
      <c r="B21" s="7" t="inlineStr">
        <is>
          <t>File</t>
        </is>
      </c>
      <c r="C21" s="7" t="inlineStr">
        <is>
          <t>No imported CAD in production categories</t>
        </is>
      </c>
      <c r="D21" s="7" t="inlineStr">
        <is>
          <t>Model Checker / Manage &gt; Imported categories; list Import Instances</t>
        </is>
      </c>
      <c r="E21" s="7" t="inlineStr">
        <is>
          <t>0 imported DWGs; links only, on the Imports workset, unloaded before issue</t>
        </is>
      </c>
      <c r="F21" s="11" t="inlineStr">
        <is>
          <t>Y</t>
        </is>
      </c>
      <c r="G21" s="7" t="inlineStr">
        <is>
          <t>Manual 5; Manual 8.1.3</t>
        </is>
      </c>
      <c r="H21" s="7" t="inlineStr">
        <is>
          <t>LEG; AMC; ADM; NPS</t>
        </is>
      </c>
      <c r="I21" s="7" t="inlineStr">
        <is>
          <t>2-7</t>
        </is>
      </c>
      <c r="J21" s="7" t="n"/>
      <c r="K21" s="7" t="n"/>
    </row>
    <row r="22">
      <c r="A22" s="7" t="inlineStr">
        <is>
          <t>MH-17</t>
        </is>
      </c>
      <c r="B22" s="7" t="inlineStr">
        <is>
          <t>File</t>
        </is>
      </c>
      <c r="C22" s="7" t="inlineStr">
        <is>
          <t>Unused content purged without losing valued or referenced parameters</t>
        </is>
      </c>
      <c r="D22" s="7" t="inlineStr">
        <is>
          <t>Purge Unused preview; check that referenced parameters and families stay</t>
        </is>
      </c>
      <c r="E22" s="7" t="inlineStr">
        <is>
          <t>Unused families, types, materials, views and links removed; valued parameters kept</t>
        </is>
      </c>
      <c r="F22" s="11" t="inlineStr">
        <is>
          <t>Y</t>
        </is>
      </c>
      <c r="G22" s="7" t="inlineStr">
        <is>
          <t>Manual 9.2; BBM-STD-68 §2; BBM-STD-69</t>
        </is>
      </c>
      <c r="H22" s="7" t="inlineStr">
        <is>
          <t>LEG; ADM</t>
        </is>
      </c>
      <c r="I22" s="7" t="inlineStr">
        <is>
          <t>3-7</t>
        </is>
      </c>
      <c r="J22" s="7" t="n"/>
      <c r="K22" s="7" t="n"/>
    </row>
    <row r="23">
      <c r="A23" s="7" t="inlineStr">
        <is>
          <t>MH-18</t>
        </is>
      </c>
      <c r="B23" s="7" t="inlineStr">
        <is>
          <t>File</t>
        </is>
      </c>
      <c r="C23" s="7" t="inlineStr">
        <is>
          <t>Linked models (RVT, IFC) loaded, pinned and on their own workset</t>
        </is>
      </c>
      <c r="D23" s="7" t="inlineStr">
        <is>
          <t>Manage Links; check workset and pin</t>
        </is>
      </c>
      <c r="E23" s="7" t="inlineStr">
        <is>
          <t>All links loaded from the CDE path, pinned, each on its link workset, shared coordinates</t>
        </is>
      </c>
      <c r="F23" s="11" t="inlineStr">
        <is>
          <t>Y</t>
        </is>
      </c>
      <c r="G23" s="7" t="inlineStr">
        <is>
          <t>Manual 8.1.3; BBM-STD-64 §3</t>
        </is>
      </c>
      <c r="H23" s="7" t="inlineStr">
        <is>
          <t>LEG; ADM</t>
        </is>
      </c>
      <c r="I23" s="7" t="inlineStr">
        <is>
          <t>2-7</t>
        </is>
      </c>
      <c r="J23" s="7" t="n"/>
      <c r="K23" s="7" t="n"/>
    </row>
    <row r="24">
      <c r="A24" s="7" t="inlineStr">
        <is>
          <t>MH-19</t>
        </is>
      </c>
      <c r="B24" s="7" t="inlineStr">
        <is>
          <t>File</t>
        </is>
      </c>
      <c r="C24" s="7" t="inlineStr">
        <is>
          <t>Latest revision of reference drawings and links implemented</t>
        </is>
      </c>
      <c r="D24" s="7" t="inlineStr">
        <is>
          <t>Compare link / reference revisions with the CDE register</t>
        </is>
      </c>
      <c r="E24" s="7" t="inlineStr">
        <is>
          <t>Every reference is the current shared revision</t>
        </is>
      </c>
      <c r="F24" s="11" t="inlineStr">
        <is>
          <t>Y</t>
        </is>
      </c>
      <c r="G24" s="7" t="inlineStr">
        <is>
          <t>BBM-STD-64 §2</t>
        </is>
      </c>
      <c r="H24" s="7" t="inlineStr">
        <is>
          <t>LEG</t>
        </is>
      </c>
      <c r="I24" s="7" t="inlineStr">
        <is>
          <t>2-7</t>
        </is>
      </c>
      <c r="J24" s="7" t="n"/>
      <c r="K24" s="7" t="n"/>
    </row>
    <row r="25">
      <c r="A25" s="7" t="inlineStr">
        <is>
          <t>MH-20</t>
        </is>
      </c>
      <c r="B25" s="7" t="inlineStr">
        <is>
          <t>File</t>
        </is>
      </c>
      <c r="C25" s="7" t="inlineStr">
        <is>
          <t>Answered RFIs and design changes implemented in the model</t>
        </is>
      </c>
      <c r="D25" s="7" t="inlineStr">
        <is>
          <t>RFI log against model changes</t>
        </is>
      </c>
      <c r="E25" s="7" t="inlineStr">
        <is>
          <t>Every answered RFI affecting the model is closed in the model</t>
        </is>
      </c>
      <c r="F25" s="11" t="inlineStr">
        <is>
          <t>Y</t>
        </is>
      </c>
      <c r="G25" s="7" t="inlineStr">
        <is>
          <t>Manual 10.3</t>
        </is>
      </c>
      <c r="H25" s="7" t="inlineStr">
        <is>
          <t>LEG; ADM</t>
        </is>
      </c>
      <c r="I25" s="7" t="inlineStr">
        <is>
          <t>3-6</t>
        </is>
      </c>
      <c r="J25" s="7" t="n"/>
      <c r="K25" s="7" t="n"/>
    </row>
    <row r="26">
      <c r="A26" s="7" t="inlineStr">
        <is>
          <t>MH-21</t>
        </is>
      </c>
      <c r="B26" s="7" t="inlineStr">
        <is>
          <t>File</t>
        </is>
      </c>
      <c r="C26" s="7" t="inlineStr">
        <is>
          <t>Project browser organised by Discipline &gt; Purpose &gt; Level/Zone &gt; Type</t>
        </is>
      </c>
      <c r="D26" s="7" t="inlineStr">
        <is>
          <t>Inspect browser organisation; no orphan views at root</t>
        </is>
      </c>
      <c r="E26" s="7" t="inlineStr">
        <is>
          <t>Browser scheme applied; all views in a purpose subfolder</t>
        </is>
      </c>
      <c r="F26" s="12" t="inlineStr">
        <is>
          <t>N</t>
        </is>
      </c>
      <c r="G26" s="7" t="inlineStr">
        <is>
          <t>Manual 4.11</t>
        </is>
      </c>
      <c r="H26" s="7" t="inlineStr">
        <is>
          <t>LEG</t>
        </is>
      </c>
      <c r="I26" s="7" t="inlineStr">
        <is>
          <t>2-7</t>
        </is>
      </c>
      <c r="J26" s="7" t="n"/>
      <c r="K26" s="7" t="n"/>
    </row>
    <row r="27">
      <c r="A27" s="7" t="inlineStr">
        <is>
          <t>MH-22</t>
        </is>
      </c>
      <c r="B27" s="7" t="inlineStr">
        <is>
          <t>File</t>
        </is>
      </c>
      <c r="C27" s="7" t="inlineStr">
        <is>
          <t>View names follow DISC-LEVEL[-ZONE]-TYPE-DESC</t>
        </is>
      </c>
      <c r="D27" s="7" t="inlineStr">
        <is>
          <t>Export view list; test the Manual 12.3 view regex</t>
        </is>
      </c>
      <c r="E27" s="7" t="inlineStr">
        <is>
          <t>100% of views pass or have a recorded exception</t>
        </is>
      </c>
      <c r="F27" s="11" t="inlineStr">
        <is>
          <t>Y</t>
        </is>
      </c>
      <c r="G27" s="7" t="inlineStr">
        <is>
          <t>Manual 12.3</t>
        </is>
      </c>
      <c r="H27" s="7" t="inlineStr">
        <is>
          <t>ISO</t>
        </is>
      </c>
      <c r="I27" s="7" t="inlineStr">
        <is>
          <t>2-7</t>
        </is>
      </c>
      <c r="J27" s="7" t="n"/>
      <c r="K27" s="7" t="n"/>
    </row>
    <row r="28">
      <c r="A28" s="7" t="inlineStr">
        <is>
          <t>MH-23</t>
        </is>
      </c>
      <c r="B28" s="7" t="inlineStr">
        <is>
          <t>Hygiene</t>
        </is>
      </c>
      <c r="C28" s="7" t="inlineStr">
        <is>
          <t>In-place families minimal and justified</t>
        </is>
      </c>
      <c r="D28" s="7" t="inlineStr">
        <is>
          <t>Model Checker In-Place Families check</t>
        </is>
      </c>
      <c r="E28" s="7" t="inlineStr">
        <is>
          <t>Only listed, justified in-place families</t>
        </is>
      </c>
      <c r="F28" s="12" t="inlineStr">
        <is>
          <t>N</t>
        </is>
      </c>
      <c r="G28" s="7" t="inlineStr">
        <is>
          <t>Manual 8.2.2; BBM-STD-69</t>
        </is>
      </c>
      <c r="H28" s="7" t="inlineStr">
        <is>
          <t>LEG; AMC</t>
        </is>
      </c>
      <c r="I28" s="7" t="inlineStr">
        <is>
          <t>2-7</t>
        </is>
      </c>
      <c r="J28" s="7" t="n"/>
      <c r="K28" s="7" t="n"/>
    </row>
    <row r="29">
      <c r="A29" s="7" t="inlineStr">
        <is>
          <t>MH-24</t>
        </is>
      </c>
      <c r="B29" s="7" t="inlineStr">
        <is>
          <t>Hygiene</t>
        </is>
      </c>
      <c r="C29" s="7" t="inlineStr">
        <is>
          <t>Model groups minimal</t>
        </is>
      </c>
      <c r="D29" s="7" t="inlineStr">
        <is>
          <t>Model Checker Model Groups check</t>
        </is>
      </c>
      <c r="E29" s="7" t="inlineStr">
        <is>
          <t>Groups only where the BEP allows (e.g. typical units)</t>
        </is>
      </c>
      <c r="F29" s="12" t="inlineStr">
        <is>
          <t>N</t>
        </is>
      </c>
      <c r="G29" s="7" t="inlineStr">
        <is>
          <t>Manual 8.2.1</t>
        </is>
      </c>
      <c r="H29" s="7" t="inlineStr">
        <is>
          <t>LEG; AMC</t>
        </is>
      </c>
      <c r="I29" s="7" t="inlineStr">
        <is>
          <t>2-7</t>
        </is>
      </c>
      <c r="J29" s="7" t="n"/>
      <c r="K29" s="7" t="n"/>
    </row>
    <row r="30">
      <c r="A30" s="7" t="inlineStr">
        <is>
          <t>MH-25</t>
        </is>
      </c>
      <c r="B30" s="7" t="inlineStr">
        <is>
          <t>Hygiene</t>
        </is>
      </c>
      <c r="C30" s="7" t="inlineStr">
        <is>
          <t>Mass and generic model elements not used for building elements</t>
        </is>
      </c>
      <c r="D30" s="7" t="inlineStr">
        <is>
          <t>Model Checker Generic Models and Mass Elements checks</t>
        </is>
      </c>
      <c r="E30" s="7" t="inlineStr">
        <is>
          <t>0 unexplained generic / mass elements in the issued model</t>
        </is>
      </c>
      <c r="F30" s="11" t="inlineStr">
        <is>
          <t>Y</t>
        </is>
      </c>
      <c r="G30" s="7" t="inlineStr">
        <is>
          <t>Manual 8.2.1</t>
        </is>
      </c>
      <c r="H30" s="7" t="inlineStr">
        <is>
          <t>AMC</t>
        </is>
      </c>
      <c r="I30" s="7" t="inlineStr">
        <is>
          <t>2-7</t>
        </is>
      </c>
      <c r="J30" s="7" t="n"/>
      <c r="K30" s="7" t="n"/>
    </row>
    <row r="31">
      <c r="A31" s="7" t="inlineStr">
        <is>
          <t>MH-26</t>
        </is>
      </c>
      <c r="B31" s="7" t="inlineStr">
        <is>
          <t>Hygiene</t>
        </is>
      </c>
      <c r="C31" s="7" t="inlineStr">
        <is>
          <t>Model lines minimal</t>
        </is>
      </c>
      <c r="D31" s="7" t="inlineStr">
        <is>
          <t>Count model lines (schedule or Model Checker)</t>
        </is>
      </c>
      <c r="E31" s="7" t="inlineStr">
        <is>
          <t>No model lines used to fake geometry</t>
        </is>
      </c>
      <c r="F31" s="12" t="inlineStr">
        <is>
          <t>N</t>
        </is>
      </c>
      <c r="G31" s="7" t="inlineStr">
        <is>
          <t>Manual 8.2.1</t>
        </is>
      </c>
      <c r="H31" s="7" t="inlineStr">
        <is>
          <t>LEG; AMC</t>
        </is>
      </c>
      <c r="I31" s="7" t="inlineStr">
        <is>
          <t>2-7</t>
        </is>
      </c>
      <c r="J31" s="7" t="n"/>
      <c r="K31" s="7" t="n"/>
    </row>
    <row r="32">
      <c r="A32" s="7" t="inlineStr">
        <is>
          <t>MH-27</t>
        </is>
      </c>
      <c r="B32" s="7" t="inlineStr">
        <is>
          <t>Hygiene</t>
        </is>
      </c>
      <c r="C32" s="7" t="inlineStr">
        <is>
          <t>View filters minimal and from the template</t>
        </is>
      </c>
      <c r="D32" s="7" t="inlineStr">
        <is>
          <t>Manage &gt; Filters list against the template</t>
        </is>
      </c>
      <c r="E32" s="7" t="inlineStr">
        <is>
          <t>Only template filters plus recorded project filters</t>
        </is>
      </c>
      <c r="F32" s="12" t="inlineStr">
        <is>
          <t>N</t>
        </is>
      </c>
      <c r="G32" s="7" t="inlineStr">
        <is>
          <t>Manual 4.13</t>
        </is>
      </c>
      <c r="H32" s="7" t="inlineStr">
        <is>
          <t>LEG</t>
        </is>
      </c>
      <c r="I32" s="7" t="inlineStr">
        <is>
          <t>2-7</t>
        </is>
      </c>
      <c r="J32" s="7" t="n"/>
      <c r="K32" s="7" t="n"/>
    </row>
    <row r="33">
      <c r="A33" s="7" t="inlineStr">
        <is>
          <t>MH-28</t>
        </is>
      </c>
      <c r="B33" s="7" t="inlineStr">
        <is>
          <t>Hygiene</t>
        </is>
      </c>
      <c r="C33" s="7" t="inlineStr">
        <is>
          <t>Masking and filled regions minimal</t>
        </is>
      </c>
      <c r="D33" s="7" t="inlineStr">
        <is>
          <t>Count detail items of these types per view</t>
        </is>
      </c>
      <c r="E33" s="7" t="inlineStr">
        <is>
          <t>Not used to hide or fake model geometry</t>
        </is>
      </c>
      <c r="F33" s="12" t="inlineStr">
        <is>
          <t>N</t>
        </is>
      </c>
      <c r="G33" s="7" t="inlineStr">
        <is>
          <t>Manual 4.5</t>
        </is>
      </c>
      <c r="H33" s="7" t="inlineStr">
        <is>
          <t>LEG</t>
        </is>
      </c>
      <c r="I33" s="7" t="inlineStr">
        <is>
          <t>3-5</t>
        </is>
      </c>
      <c r="J33" s="7" t="n"/>
      <c r="K33" s="7" t="n"/>
    </row>
    <row r="34">
      <c r="A34" s="7" t="inlineStr">
        <is>
          <t>MH-29</t>
        </is>
      </c>
      <c r="B34" s="7" t="inlineStr">
        <is>
          <t>Worksets</t>
        </is>
      </c>
      <c r="C34" s="7" t="inlineStr">
        <is>
          <t>Worksharing enabled; worksets named per the office workset list</t>
        </is>
      </c>
      <c r="D34" s="7" t="inlineStr">
        <is>
          <t>Collaborate &gt; Worksets; compare with 02-LIBRARIES/05-PARAMETERS/BBM-STD_WRKST.txt</t>
        </is>
      </c>
      <c r="E34" s="7" t="inlineStr">
        <is>
          <t>Names match the office list; not user or CAD-layer names</t>
        </is>
      </c>
      <c r="F34" s="11" t="inlineStr">
        <is>
          <t>Y</t>
        </is>
      </c>
      <c r="G34" s="7" t="inlineStr">
        <is>
          <t>Manual 3.3</t>
        </is>
      </c>
      <c r="H34" s="7" t="inlineStr">
        <is>
          <t>LEG; ADM</t>
        </is>
      </c>
      <c r="I34" s="7" t="inlineStr">
        <is>
          <t>2-7</t>
        </is>
      </c>
      <c r="J34" s="7" t="n"/>
      <c r="K34" s="7" t="n"/>
    </row>
    <row r="35">
      <c r="A35" s="7" t="inlineStr">
        <is>
          <t>MH-30</t>
        </is>
      </c>
      <c r="B35" s="7" t="inlineStr">
        <is>
          <t>Worksets</t>
        </is>
      </c>
      <c r="C35" s="7" t="inlineStr">
        <is>
          <t>Grids and levels on the grids/levels workset</t>
        </is>
      </c>
      <c r="D35" s="7" t="inlineStr">
        <is>
          <t>Select grids/levels; check Workset parameter (Dynamo BBM-DYN-SELECT-BY-WORKSET-v01)</t>
        </is>
      </c>
      <c r="E35" s="7" t="inlineStr">
        <is>
          <t>100% on the shared levels-and-grids workset</t>
        </is>
      </c>
      <c r="F35" s="11" t="inlineStr">
        <is>
          <t>Y</t>
        </is>
      </c>
      <c r="G35" s="7" t="inlineStr">
        <is>
          <t>Manual 3.3</t>
        </is>
      </c>
      <c r="H35" s="7" t="inlineStr">
        <is>
          <t>LEG</t>
        </is>
      </c>
      <c r="I35" s="7" t="inlineStr">
        <is>
          <t>2-7</t>
        </is>
      </c>
      <c r="J35" s="7" t="n"/>
      <c r="K35" s="7" t="n"/>
    </row>
    <row r="36">
      <c r="A36" s="7" t="inlineStr">
        <is>
          <t>MH-31</t>
        </is>
      </c>
      <c r="B36" s="7" t="inlineStr">
        <is>
          <t>Worksets</t>
        </is>
      </c>
      <c r="C36" s="7" t="inlineStr">
        <is>
          <t>Elements on their proper worksets; Workset1 empty at gate</t>
        </is>
      </c>
      <c r="D36" s="7" t="inlineStr">
        <is>
          <t>Workset visibility check; schedule by workset</t>
        </is>
      </c>
      <c r="E36" s="7" t="inlineStr">
        <is>
          <t>0 elements on Workset1; elements on their discipline worksets</t>
        </is>
      </c>
      <c r="F36" s="11" t="inlineStr">
        <is>
          <t>Y</t>
        </is>
      </c>
      <c r="G36" s="7" t="inlineStr">
        <is>
          <t>Manual 3.3; Manual 9.2</t>
        </is>
      </c>
      <c r="H36" s="7" t="inlineStr">
        <is>
          <t>LEG</t>
        </is>
      </c>
      <c r="I36" s="7" t="inlineStr">
        <is>
          <t>2-7</t>
        </is>
      </c>
      <c r="J36" s="7" t="n"/>
      <c r="K36" s="7" t="n"/>
    </row>
    <row r="37">
      <c r="A37" s="7" t="inlineStr">
        <is>
          <t>MH-32</t>
        </is>
      </c>
      <c r="B37" s="7" t="inlineStr">
        <is>
          <t>Families</t>
        </is>
      </c>
      <c r="C37" s="7" t="inlineStr">
        <is>
          <t>Families in the right category and from the right template</t>
        </is>
      </c>
      <c r="D37" s="7" t="inlineStr">
        <is>
          <t>Family category check (Model Checker); open suspect families</t>
        </is>
      </c>
      <c r="E37" s="7" t="inlineStr">
        <is>
          <t>Every family in its true category; MEP families on MEP templates</t>
        </is>
      </c>
      <c r="F37" s="11" t="inlineStr">
        <is>
          <t>Y</t>
        </is>
      </c>
      <c r="G37" s="7" t="inlineStr">
        <is>
          <t>BBM-STD-69 §2</t>
        </is>
      </c>
      <c r="H37" s="7" t="inlineStr">
        <is>
          <t>LEG; AMC; NBS</t>
        </is>
      </c>
      <c r="I37" s="7" t="inlineStr">
        <is>
          <t>2-7</t>
        </is>
      </c>
      <c r="J37" s="7" t="n"/>
      <c r="K37" s="7" t="n"/>
    </row>
    <row r="38">
      <c r="A38" s="7" t="inlineStr">
        <is>
          <t>MH-33</t>
        </is>
      </c>
      <c r="B38" s="7" t="inlineStr">
        <is>
          <t>Families</t>
        </is>
      </c>
      <c r="C38" s="7" t="inlineStr">
        <is>
          <t>Families and types assigned properly; no "Generic" placeholders</t>
        </is>
      </c>
      <c r="D38" s="7" t="inlineStr">
        <is>
          <t>Schedule type names; search "Generic"</t>
        </is>
      </c>
      <c r="E38" s="7" t="inlineStr">
        <is>
          <t>0 placeholder types in issued model</t>
        </is>
      </c>
      <c r="F38" s="11" t="inlineStr">
        <is>
          <t>Y</t>
        </is>
      </c>
      <c r="G38" s="7" t="inlineStr">
        <is>
          <t>BBM-STD-69 §2</t>
        </is>
      </c>
      <c r="H38" s="7" t="inlineStr">
        <is>
          <t>LEG; AMC</t>
        </is>
      </c>
      <c r="I38" s="7" t="inlineStr">
        <is>
          <t>2-7</t>
        </is>
      </c>
      <c r="J38" s="7" t="n"/>
      <c r="K38" s="7" t="n"/>
    </row>
    <row r="39">
      <c r="A39" s="7" t="inlineStr">
        <is>
          <t>MH-34</t>
        </is>
      </c>
      <c r="B39" s="7" t="inlineStr">
        <is>
          <t>Families</t>
        </is>
      </c>
      <c r="C39" s="7" t="inlineStr">
        <is>
          <t>Components modelled with the correct family / object</t>
        </is>
      </c>
      <c r="D39" s="7" t="inlineStr">
        <is>
          <t>Visual review plus category schedule</t>
        </is>
      </c>
      <c r="E39" s="7" t="inlineStr">
        <is>
          <t>No element modelled with another category (e.g. a wall as a floor)</t>
        </is>
      </c>
      <c r="F39" s="11" t="inlineStr">
        <is>
          <t>Y</t>
        </is>
      </c>
      <c r="G39" s="7" t="inlineStr">
        <is>
          <t>Manual 8.2.1; BBM-STD-69</t>
        </is>
      </c>
      <c r="H39" s="7" t="inlineStr">
        <is>
          <t>LEG</t>
        </is>
      </c>
      <c r="I39" s="7" t="inlineStr">
        <is>
          <t>2-7</t>
        </is>
      </c>
      <c r="J39" s="7" t="n"/>
      <c r="K39" s="7" t="n"/>
    </row>
    <row r="40">
      <c r="A40" s="7" t="inlineStr">
        <is>
          <t>MH-35</t>
        </is>
      </c>
      <c r="B40" s="7" t="inlineStr">
        <is>
          <t>Families</t>
        </is>
      </c>
      <c r="C40" s="7" t="inlineStr">
        <is>
          <t>Families read correctly at every scale (detail levels set)</t>
        </is>
      </c>
      <c r="D40" s="7" t="inlineStr">
        <is>
          <t>Open families at coarse / medium / fine</t>
        </is>
      </c>
      <c r="E40" s="7" t="inlineStr">
        <is>
          <t>Coarse/medium/fine representations set; no over-modelling</t>
        </is>
      </c>
      <c r="F40" s="12" t="inlineStr">
        <is>
          <t>N</t>
        </is>
      </c>
      <c r="G40" s="7" t="inlineStr">
        <is>
          <t>BBM-STD-69 §2</t>
        </is>
      </c>
      <c r="H40" s="7" t="inlineStr">
        <is>
          <t>LEG</t>
        </is>
      </c>
      <c r="I40" s="7" t="inlineStr">
        <is>
          <t>2-7</t>
        </is>
      </c>
      <c r="J40" s="7" t="n"/>
      <c r="K40" s="7" t="n"/>
    </row>
    <row r="41">
      <c r="A41" s="7" t="inlineStr">
        <is>
          <t>MH-36</t>
        </is>
      </c>
      <c r="B41" s="7" t="inlineStr">
        <is>
          <t>Families</t>
        </is>
      </c>
      <c r="C41" s="7" t="inlineStr">
        <is>
          <t>Family names follow ORG-DISC-CAT-TYPE-DESC-vNN</t>
        </is>
      </c>
      <c r="D41" s="7" t="inlineStr">
        <is>
          <t>List loaded families; test the Manual 6.1 pattern</t>
        </is>
      </c>
      <c r="E41" s="7" t="inlineStr">
        <is>
          <t>Office families follow the pattern; third-party names recorded</t>
        </is>
      </c>
      <c r="F41" s="12" t="inlineStr">
        <is>
          <t>N</t>
        </is>
      </c>
      <c r="G41" s="7" t="inlineStr">
        <is>
          <t>Manual 6.1</t>
        </is>
      </c>
      <c r="H41" s="7" t="inlineStr">
        <is>
          <t>NBS</t>
        </is>
      </c>
      <c r="I41" s="7" t="inlineStr">
        <is>
          <t>2-7</t>
        </is>
      </c>
      <c r="J41" s="7" t="n"/>
      <c r="K41" s="7" t="n"/>
    </row>
    <row r="42">
      <c r="A42" s="7" t="inlineStr">
        <is>
          <t>MH-37</t>
        </is>
      </c>
      <c r="B42" s="7" t="inlineStr">
        <is>
          <t>Families</t>
        </is>
      </c>
      <c r="C42" s="7" t="inlineStr">
        <is>
          <t>New families built natively in Revit, not from imported CAD/3ds Max geometry</t>
        </is>
      </c>
      <c r="D42" s="7" t="inlineStr">
        <is>
          <t>Open new families; check for imported geometry</t>
        </is>
      </c>
      <c r="E42" s="7" t="inlineStr">
        <is>
          <t>0 imported-geometry families without an approved intake record</t>
        </is>
      </c>
      <c r="F42" s="11" t="inlineStr">
        <is>
          <t>Y</t>
        </is>
      </c>
      <c r="G42" s="7" t="inlineStr">
        <is>
          <t>Manual 8.2.2; BBM-STD-69 §4</t>
        </is>
      </c>
      <c r="H42" s="7" t="inlineStr">
        <is>
          <t>LEG</t>
        </is>
      </c>
      <c r="I42" s="7" t="inlineStr">
        <is>
          <t>2-7</t>
        </is>
      </c>
      <c r="J42" s="7" t="n"/>
      <c r="K42" s="7" t="n"/>
    </row>
    <row r="43">
      <c r="A43" s="7" t="inlineStr">
        <is>
          <t>MH-38</t>
        </is>
      </c>
      <c r="B43" s="7" t="inlineStr">
        <is>
          <t>Families</t>
        </is>
      </c>
      <c r="C43" s="7" t="inlineStr">
        <is>
          <t>Family sizes match the specified product / design</t>
        </is>
      </c>
      <c r="D43" s="7" t="inlineStr">
        <is>
          <t>Spot-check type dimensions against specification</t>
        </is>
      </c>
      <c r="E43" s="7" t="inlineStr">
        <is>
          <t>Sizes match the specification or design intent</t>
        </is>
      </c>
      <c r="F43" s="12" t="inlineStr">
        <is>
          <t>N</t>
        </is>
      </c>
      <c r="G43" s="7" t="inlineStr">
        <is>
          <t>BBM-STD-69 §3</t>
        </is>
      </c>
      <c r="H43" s="7" t="inlineStr">
        <is>
          <t>LEG</t>
        </is>
      </c>
      <c r="I43" s="7" t="inlineStr">
        <is>
          <t>3-5</t>
        </is>
      </c>
      <c r="J43" s="7" t="n"/>
      <c r="K43" s="7" t="n"/>
    </row>
    <row r="44">
      <c r="A44" s="7" t="inlineStr">
        <is>
          <t>MH-39</t>
        </is>
      </c>
      <c r="B44" s="7" t="inlineStr">
        <is>
          <t>Materials</t>
        </is>
      </c>
      <c r="C44" s="7" t="inlineStr">
        <is>
          <t>Material assets (identity, graphics, appearance, physical, thermal) defined</t>
        </is>
      </c>
      <c r="D44" s="7" t="inlineStr">
        <is>
          <t>Material Browser for materials in use</t>
        </is>
      </c>
      <c r="E44" s="7" t="inlineStr">
        <is>
          <t>Every used material has identity and graphics; physical/thermal where analysis needs them</t>
        </is>
      </c>
      <c r="F44" s="12" t="inlineStr">
        <is>
          <t>N</t>
        </is>
      </c>
      <c r="G44" s="7" t="inlineStr">
        <is>
          <t>BBM-STD-71</t>
        </is>
      </c>
      <c r="H44" s="7" t="inlineStr">
        <is>
          <t>LEG</t>
        </is>
      </c>
      <c r="I44" s="7" t="inlineStr">
        <is>
          <t>3-6</t>
        </is>
      </c>
      <c r="J44" s="7" t="n"/>
      <c r="K44" s="7" t="n"/>
    </row>
    <row r="45">
      <c r="A45" s="7" t="inlineStr">
        <is>
          <t>MH-40</t>
        </is>
      </c>
      <c r="B45" s="7" t="inlineStr">
        <is>
          <t>Materials</t>
        </is>
      </c>
      <c r="C45" s="7" t="inlineStr">
        <is>
          <t>Material graphics (cut/surface patterns) and textures appropriate</t>
        </is>
      </c>
      <c r="D45" s="7" t="inlineStr">
        <is>
          <t>Material Browser; check plans/sections at issue scale</t>
        </is>
      </c>
      <c r="E45" s="7" t="inlineStr">
        <is>
          <t>Patterns read at issue scale; textures only from the office library</t>
        </is>
      </c>
      <c r="F45" s="12" t="inlineStr">
        <is>
          <t>N</t>
        </is>
      </c>
      <c r="G45" s="7" t="inlineStr">
        <is>
          <t>BBM-STD-71; Manual 4.5</t>
        </is>
      </c>
      <c r="H45" s="7" t="inlineStr">
        <is>
          <t>LEG</t>
        </is>
      </c>
      <c r="I45" s="7" t="inlineStr">
        <is>
          <t>3-5</t>
        </is>
      </c>
      <c r="J45" s="7" t="n"/>
      <c r="K45" s="7" t="n"/>
    </row>
    <row r="46">
      <c r="A46" s="7" t="inlineStr">
        <is>
          <t>MH-41</t>
        </is>
      </c>
      <c r="B46" s="7" t="inlineStr">
        <is>
          <t>Materials</t>
        </is>
      </c>
      <c r="C46" s="7" t="inlineStr">
        <is>
          <t>Material names follow the office material convention</t>
        </is>
      </c>
      <c r="D46" s="7" t="inlineStr">
        <is>
          <t>List project materials against BBM-STD-71</t>
        </is>
      </c>
      <c r="E46" s="7" t="inlineStr">
        <is>
          <t>All names follow BBM-STD-71; no "Default" or duplicates</t>
        </is>
      </c>
      <c r="F46" s="12" t="inlineStr">
        <is>
          <t>N</t>
        </is>
      </c>
      <c r="G46" s="7" t="inlineStr">
        <is>
          <t>BBM-STD-71</t>
        </is>
      </c>
      <c r="H46" s="7" t="inlineStr">
        <is>
          <t>LEG</t>
        </is>
      </c>
      <c r="I46" s="7" t="inlineStr">
        <is>
          <t>3-6</t>
        </is>
      </c>
      <c r="J46" s="7" t="n"/>
      <c r="K46" s="7" t="n"/>
    </row>
    <row r="47">
      <c r="A47" s="7" t="inlineStr">
        <is>
          <t>MH-42</t>
        </is>
      </c>
      <c r="B47" s="7" t="inlineStr">
        <is>
          <t>Integrity</t>
        </is>
      </c>
      <c r="C47" s="7" t="inlineStr">
        <is>
          <t>Model visually complete and correctly assembled</t>
        </is>
      </c>
      <c r="D47" s="7" t="inlineStr">
        <is>
          <t>3D review by level and section box; Solibri/BIMcollab visual walk</t>
        </is>
      </c>
      <c r="E47" s="7" t="inlineStr">
        <is>
          <t>No floating, missing or misplaced elements</t>
        </is>
      </c>
      <c r="F47" s="11" t="inlineStr">
        <is>
          <t>Y</t>
        </is>
      </c>
      <c r="G47" s="7" t="inlineStr">
        <is>
          <t>BBM-STD-68 §2</t>
        </is>
      </c>
      <c r="H47" s="7" t="inlineStr">
        <is>
          <t>LEG; ADM; SOL</t>
        </is>
      </c>
      <c r="I47" s="7" t="inlineStr">
        <is>
          <t>2-7</t>
        </is>
      </c>
      <c r="J47" s="7" t="n"/>
      <c r="K47" s="7" t="n"/>
    </row>
    <row r="48">
      <c r="A48" s="7" t="inlineStr">
        <is>
          <t>MH-43</t>
        </is>
      </c>
      <c r="B48" s="7" t="inlineStr">
        <is>
          <t>Integrity</t>
        </is>
      </c>
      <c r="C48" s="7" t="inlineStr">
        <is>
          <t>Elements joined properly</t>
        </is>
      </c>
      <c r="D48" s="7" t="inlineStr">
        <is>
          <t>Inspect wall/floor/column joins in plan and section</t>
        </is>
      </c>
      <c r="E48" s="7" t="inlineStr">
        <is>
          <t>No unjoined overlaps visible at issue scale</t>
        </is>
      </c>
      <c r="F48" s="12" t="inlineStr">
        <is>
          <t>N</t>
        </is>
      </c>
      <c r="G48" s="7" t="inlineStr">
        <is>
          <t>Manual 8.2.1</t>
        </is>
      </c>
      <c r="H48" s="7" t="inlineStr">
        <is>
          <t>LEG</t>
        </is>
      </c>
      <c r="I48" s="7" t="inlineStr">
        <is>
          <t>3-5</t>
        </is>
      </c>
      <c r="J48" s="7" t="n"/>
      <c r="K48" s="7" t="n"/>
    </row>
    <row r="49">
      <c r="A49" s="7" t="inlineStr">
        <is>
          <t>MH-44</t>
        </is>
      </c>
      <c r="B49" s="7" t="inlineStr">
        <is>
          <t>Integrity</t>
        </is>
      </c>
      <c r="C49" s="7" t="inlineStr">
        <is>
          <t>No duplicated or overlapping elements</t>
        </is>
      </c>
      <c r="D49" s="7" t="inlineStr">
        <is>
          <t>Model Checker Duplicate Model Elements; Solibri component overlap rule</t>
        </is>
      </c>
      <c r="E49" s="7" t="inlineStr">
        <is>
          <t>0 duplicates; overlaps only where intended and recorded</t>
        </is>
      </c>
      <c r="F49" s="11" t="inlineStr">
        <is>
          <t>Y</t>
        </is>
      </c>
      <c r="G49" s="7" t="inlineStr">
        <is>
          <t>BBM-STD-68 §2</t>
        </is>
      </c>
      <c r="H49" s="7" t="inlineStr">
        <is>
          <t>LEG; AMC; SOL</t>
        </is>
      </c>
      <c r="I49" s="7" t="inlineStr">
        <is>
          <t>2-7</t>
        </is>
      </c>
      <c r="J49" s="7" t="n"/>
      <c r="K49" s="7" t="n"/>
    </row>
    <row r="50">
      <c r="A50" s="7" t="inlineStr">
        <is>
          <t>MH-45</t>
        </is>
      </c>
      <c r="B50" s="7" t="inlineStr">
        <is>
          <t>Integrity</t>
        </is>
      </c>
      <c r="C50" s="7" t="inlineStr">
        <is>
          <t>Elements hosted on and constrained to the right level and grid</t>
        </is>
      </c>
      <c r="D50" s="7" t="inlineStr">
        <is>
          <t>Schedule by Level / Reference Level; check host</t>
        </is>
      </c>
      <c r="E50" s="7" t="inlineStr">
        <is>
          <t>Every element on the level it sits on; key elements constrained to grids</t>
        </is>
      </c>
      <c r="F50" s="11" t="inlineStr">
        <is>
          <t>Y</t>
        </is>
      </c>
      <c r="G50" s="7" t="inlineStr">
        <is>
          <t>Manual 8.2.1</t>
        </is>
      </c>
      <c r="H50" s="7" t="inlineStr">
        <is>
          <t>LEG; SOL</t>
        </is>
      </c>
      <c r="I50" s="7" t="inlineStr">
        <is>
          <t>2-7</t>
        </is>
      </c>
      <c r="J50" s="7" t="n"/>
      <c r="K50" s="7" t="n"/>
    </row>
    <row r="51">
      <c r="A51" s="7" t="inlineStr">
        <is>
          <t>MH-46</t>
        </is>
      </c>
      <c r="B51" s="7" t="inlineStr">
        <is>
          <t>Integrity</t>
        </is>
      </c>
      <c r="C51" s="7" t="inlineStr">
        <is>
          <t>Vertical elements modelled level by level, not continuous through floors</t>
        </is>
      </c>
      <c r="D51" s="7" t="inlineStr">
        <is>
          <t>Section through cores; check base/top constraints</t>
        </is>
      </c>
      <c r="E51" s="7" t="inlineStr">
        <is>
          <t>Walls, columns, stairs split per storey unless the BEP allows</t>
        </is>
      </c>
      <c r="F51" s="12" t="inlineStr">
        <is>
          <t>N</t>
        </is>
      </c>
      <c r="G51" s="7" t="inlineStr">
        <is>
          <t>Manual 8.2.1</t>
        </is>
      </c>
      <c r="H51" s="7" t="inlineStr">
        <is>
          <t>LEG</t>
        </is>
      </c>
      <c r="I51" s="7" t="inlineStr">
        <is>
          <t>2-5</t>
        </is>
      </c>
      <c r="J51" s="7" t="n"/>
      <c r="K51" s="7" t="n"/>
    </row>
    <row r="52">
      <c r="A52" s="7" t="inlineStr">
        <is>
          <t>MH-47</t>
        </is>
      </c>
      <c r="B52" s="7" t="inlineStr">
        <is>
          <t>Integrity</t>
        </is>
      </c>
      <c r="C52" s="7" t="inlineStr">
        <is>
          <t>Level of information need (geometry) matches the stage</t>
        </is>
      </c>
      <c r="D52" s="7" t="inlineStr">
        <is>
          <t>Compare sample elements with the LOIN / LOD matrix</t>
        </is>
      </c>
      <c r="E52" s="7" t="inlineStr">
        <is>
          <t>Every sampled element meets the stage requirement; no over-modelling</t>
        </is>
      </c>
      <c r="F52" s="11" t="inlineStr">
        <is>
          <t>Y</t>
        </is>
      </c>
      <c r="G52" s="7" t="inlineStr">
        <is>
          <t>BBM-STD-54; BBM-STD-68 §2</t>
        </is>
      </c>
      <c r="H52" s="7" t="inlineStr">
        <is>
          <t>LEG; ADM</t>
        </is>
      </c>
      <c r="I52" s="7" t="inlineStr">
        <is>
          <t>2-6</t>
        </is>
      </c>
      <c r="J52" s="7" t="n"/>
      <c r="K52" s="7" t="n"/>
    </row>
  </sheetData>
  <autoFilter ref="A5:K52"/>
  <conditionalFormatting sqref="J6:J52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52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F4E79"/>
    <outlinePr summaryBelow="1" summaryRight="1"/>
    <pageSetUpPr/>
  </sheetPr>
  <dimension ref="A1:L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4" customWidth="1" min="2" max="2"/>
    <col width="46" customWidth="1" min="3" max="3"/>
    <col width="46" customWidth="1" min="4" max="4"/>
    <col width="46" customWidth="1" min="5" max="5"/>
    <col width="10" customWidth="1" min="6" max="6"/>
    <col width="20" customWidth="1" min="7" max="7"/>
    <col width="14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Information container</t>
        </is>
      </c>
    </row>
    <row r="2">
      <c r="A2" s="2" t="inlineStr">
        <is>
          <t>ISO 19650 container checks before sharing: identity, revision, suitability, CDE state, metadata, delivery list.</t>
        </is>
      </c>
    </row>
    <row r="3">
      <c r="A3" s="9" t="inlineStr">
        <is>
          <t>Project code</t>
        </is>
      </c>
      <c r="B3" s="10" t="n"/>
      <c r="C3" s="9" t="inlineStr">
        <is>
          <t>Container / model ID</t>
        </is>
      </c>
      <c r="D3" s="10" t="n"/>
      <c r="E3" s="9" t="inlineStr">
        <is>
          <t>Revision</t>
        </is>
      </c>
      <c r="F3" s="10" t="n"/>
      <c r="G3" s="9" t="inlineStr">
        <is>
          <t>RIBA stage</t>
        </is>
      </c>
      <c r="H3" s="10" t="n"/>
      <c r="I3" s="9" t="inlineStr">
        <is>
          <t>Checked by</t>
        </is>
      </c>
      <c r="J3" s="10" t="n"/>
      <c r="K3" s="9" t="inlineStr">
        <is>
          <t>Check date</t>
        </is>
      </c>
      <c r="L3" s="10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IC-01</t>
        </is>
      </c>
      <c r="B6" s="7" t="inlineStr">
        <is>
          <t>Identity</t>
        </is>
      </c>
      <c r="C6" s="7" t="inlineStr">
        <is>
          <t>Container ID follows the appointment grammar, else CLIENT-ORG-PROJ-VOLUME-LEVEL-TYPE-ROLE-NUMBER</t>
        </is>
      </c>
      <c r="D6" s="7" t="inlineStr">
        <is>
          <t>Test every file name against the Project Naming Register regex</t>
        </is>
      </c>
      <c r="E6" s="7" t="inlineStr">
        <is>
          <t>100% pass; 8 uppercase tokens, NUMBER 4 digits, lowercase extension</t>
        </is>
      </c>
      <c r="F6" s="11" t="inlineStr">
        <is>
          <t>Y</t>
        </is>
      </c>
      <c r="G6" s="7" t="inlineStr">
        <is>
          <t>BBM-STD-50 §2; Manual 3.1; Manual 12.3</t>
        </is>
      </c>
      <c r="H6" s="7" t="inlineStr">
        <is>
          <t>ISO; ADM</t>
        </is>
      </c>
      <c r="I6" s="7" t="inlineStr">
        <is>
          <t>All</t>
        </is>
      </c>
      <c r="J6" s="7" t="n"/>
      <c r="K6" s="7" t="n"/>
    </row>
    <row r="7">
      <c r="A7" s="7" t="inlineStr">
        <is>
          <t>IC-02</t>
        </is>
      </c>
      <c r="B7" s="7" t="inlineStr">
        <is>
          <t>Identity</t>
        </is>
      </c>
      <c r="C7" s="7" t="inlineStr">
        <is>
          <t>Every token is in the project code lists</t>
        </is>
      </c>
      <c r="D7" s="7" t="inlineStr">
        <is>
          <t>Check each token against the register code lists</t>
        </is>
      </c>
      <c r="E7" s="7" t="inlineStr">
        <is>
          <t>No token outside its code list; regex alone is not proof</t>
        </is>
      </c>
      <c r="F7" s="11" t="inlineStr">
        <is>
          <t>Y</t>
        </is>
      </c>
      <c r="G7" s="7" t="inlineStr">
        <is>
          <t>Manual 3.1</t>
        </is>
      </c>
      <c r="H7" s="7" t="inlineStr">
        <is>
          <t>ISO</t>
        </is>
      </c>
      <c r="I7" s="7" t="inlineStr">
        <is>
          <t>All</t>
        </is>
      </c>
      <c r="J7" s="7" t="n"/>
      <c r="K7" s="7" t="n"/>
    </row>
    <row r="8">
      <c r="A8" s="7" t="inlineStr">
        <is>
          <t>IC-03</t>
        </is>
      </c>
      <c r="B8" s="7" t="inlineStr">
        <is>
          <t>Identity</t>
        </is>
      </c>
      <c r="C8" s="7" t="inlineStr">
        <is>
          <t>Container ID is unique; one live file per identity</t>
        </is>
      </c>
      <c r="D8" s="7" t="inlineStr">
        <is>
          <t>Duplicate-name scan of the CDE folder</t>
        </is>
      </c>
      <c r="E8" s="7" t="inlineStr">
        <is>
          <t>No two live files with one identity</t>
        </is>
      </c>
      <c r="F8" s="11" t="inlineStr">
        <is>
          <t>Y</t>
        </is>
      </c>
      <c r="G8" s="7" t="inlineStr">
        <is>
          <t>Manual 3.1; Manual 12.4</t>
        </is>
      </c>
      <c r="H8" s="7" t="inlineStr">
        <is>
          <t>ISO</t>
        </is>
      </c>
      <c r="I8" s="7" t="inlineStr">
        <is>
          <t>All</t>
        </is>
      </c>
      <c r="J8" s="7" t="n"/>
      <c r="K8" s="7" t="n"/>
    </row>
    <row r="9">
      <c r="A9" s="7" t="inlineStr">
        <is>
          <t>IC-04</t>
        </is>
      </c>
      <c r="B9" s="7" t="inlineStr">
        <is>
          <t>Identity</t>
        </is>
      </c>
      <c r="C9" s="7" t="inlineStr">
        <is>
          <t>Legacy internal alias mapped to the external ID</t>
        </is>
      </c>
      <c r="D9" s="7" t="inlineStr">
        <is>
          <t>Check the alias register</t>
        </is>
      </c>
      <c r="E9" s="7" t="inlineStr">
        <is>
          <t>Internal ORG-PROJ-DISC-PHASE-SEQUENCE names mapped once</t>
        </is>
      </c>
      <c r="F9" s="12" t="inlineStr">
        <is>
          <t>N</t>
        </is>
      </c>
      <c r="G9" s="7" t="inlineStr">
        <is>
          <t>Manual 3.1</t>
        </is>
      </c>
      <c r="H9" s="7" t="inlineStr">
        <is>
          <t>ISO</t>
        </is>
      </c>
      <c r="I9" s="7" t="inlineStr">
        <is>
          <t>All</t>
        </is>
      </c>
      <c r="J9" s="7" t="n"/>
      <c r="K9" s="7" t="n"/>
    </row>
    <row r="10">
      <c r="A10" s="7" t="inlineStr">
        <is>
          <t>IC-05</t>
        </is>
      </c>
      <c r="B10" s="7" t="inlineStr">
        <is>
          <t>Identity</t>
        </is>
      </c>
      <c r="C10" s="7" t="inlineStr">
        <is>
          <t>No ad-hoc v1/v2, "final", dates or hashes in file names</t>
        </is>
      </c>
      <c r="D10" s="7" t="inlineStr">
        <is>
          <t>Name lint for v\d, FINAL, COPY, dates</t>
        </is>
      </c>
      <c r="E10" s="7" t="inlineStr">
        <is>
          <t>0 hits; versioning is metadata</t>
        </is>
      </c>
      <c r="F10" s="11" t="inlineStr">
        <is>
          <t>Y</t>
        </is>
      </c>
      <c r="G10" s="7" t="inlineStr">
        <is>
          <t>Manual 12.3</t>
        </is>
      </c>
      <c r="H10" s="7" t="inlineStr">
        <is>
          <t>ISO</t>
        </is>
      </c>
      <c r="I10" s="7" t="inlineStr">
        <is>
          <t>All</t>
        </is>
      </c>
      <c r="J10" s="7" t="n"/>
      <c r="K10" s="7" t="n"/>
    </row>
    <row r="11">
      <c r="A11" s="7" t="inlineStr">
        <is>
          <t>IC-06</t>
        </is>
      </c>
      <c r="B11" s="7" t="inlineStr">
        <is>
          <t>Revision</t>
        </is>
      </c>
      <c r="C11" s="7" t="inlineStr">
        <is>
          <t>Revision code follows Rnn and is monotonic per container</t>
        </is>
      </c>
      <c r="D11" s="7" t="inlineStr">
        <is>
          <t>Compare revision metadata with the previous issue</t>
        </is>
      </c>
      <c r="E11" s="7" t="inlineStr">
        <is>
          <t>R00 first WIP then R01, R02...; never recycled or backdated</t>
        </is>
      </c>
      <c r="F11" s="11" t="inlineStr">
        <is>
          <t>Y</t>
        </is>
      </c>
      <c r="G11" s="7" t="inlineStr">
        <is>
          <t>Manual 3.1; Manual 12.2</t>
        </is>
      </c>
      <c r="H11" s="7" t="inlineStr">
        <is>
          <t>ISO; ADM</t>
        </is>
      </c>
      <c r="I11" s="7" t="inlineStr">
        <is>
          <t>All</t>
        </is>
      </c>
      <c r="J11" s="7" t="n"/>
      <c r="K11" s="7" t="n"/>
    </row>
    <row r="12">
      <c r="A12" s="7" t="inlineStr">
        <is>
          <t>IC-07</t>
        </is>
      </c>
      <c r="B12" s="7" t="inlineStr">
        <is>
          <t>Revision</t>
        </is>
      </c>
      <c r="C12" s="7" t="inlineStr">
        <is>
          <t>Unchanged containers keep their actual revision</t>
        </is>
      </c>
      <c r="D12" s="7" t="inlineStr">
        <is>
          <t>Compare checksums with the previous issue</t>
        </is>
      </c>
      <c r="E12" s="7" t="inlineStr">
        <is>
          <t>Revision changes only where content changed</t>
        </is>
      </c>
      <c r="F12" s="12" t="inlineStr">
        <is>
          <t>N</t>
        </is>
      </c>
      <c r="G12" s="7" t="inlineStr">
        <is>
          <t>Manual 3.1</t>
        </is>
      </c>
      <c r="H12" s="7" t="inlineStr">
        <is>
          <t>ISO</t>
        </is>
      </c>
      <c r="I12" s="7" t="inlineStr">
        <is>
          <t>All</t>
        </is>
      </c>
      <c r="J12" s="7" t="n"/>
      <c r="K12" s="7" t="n"/>
    </row>
    <row r="13">
      <c r="A13" s="7" t="inlineStr">
        <is>
          <t>IC-08</t>
        </is>
      </c>
      <c r="B13" s="7" t="inlineStr">
        <is>
          <t>Suitability</t>
        </is>
      </c>
      <c r="C13" s="7" t="inlineStr">
        <is>
          <t>Suitability code set and right for the intended use</t>
        </is>
      </c>
      <c r="D13" s="7" t="inlineStr">
        <is>
          <t>CDE metadata: SU-WIP / SU-COORD / SU-INFO / SU-REVIEW / SU-ISSUE</t>
        </is>
      </c>
      <c r="E13" s="7" t="inlineStr">
        <is>
          <t>Code present and matches the purpose of sharing</t>
        </is>
      </c>
      <c r="F13" s="11" t="inlineStr">
        <is>
          <t>Y</t>
        </is>
      </c>
      <c r="G13" s="7" t="inlineStr">
        <is>
          <t>Manual 3.1; Manual 12.4</t>
        </is>
      </c>
      <c r="H13" s="7" t="inlineStr">
        <is>
          <t>ISO; ADM</t>
        </is>
      </c>
      <c r="I13" s="7" t="inlineStr">
        <is>
          <t>All</t>
        </is>
      </c>
      <c r="J13" s="7" t="n"/>
      <c r="K13" s="7" t="n"/>
    </row>
    <row r="14">
      <c r="A14" s="7" t="inlineStr">
        <is>
          <t>IC-09</t>
        </is>
      </c>
      <c r="B14" s="7" t="inlineStr">
        <is>
          <t>Suitability</t>
        </is>
      </c>
      <c r="C14" s="7" t="inlineStr">
        <is>
          <t>Container in the correct CDE state folder</t>
        </is>
      </c>
      <c r="D14" s="7" t="inlineStr">
        <is>
          <t>Check the CDE path (WIP / SHARED / PUBLISHED / ARCHIVE)</t>
        </is>
      </c>
      <c r="E14" s="7" t="inlineStr">
        <is>
          <t>State folder matches the suitability and approval</t>
        </is>
      </c>
      <c r="F14" s="11" t="inlineStr">
        <is>
          <t>Y</t>
        </is>
      </c>
      <c r="G14" s="7" t="inlineStr">
        <is>
          <t>Manual 12.1; Manual 12.4</t>
        </is>
      </c>
      <c r="H14" s="7" t="inlineStr">
        <is>
          <t>ISO; ADM</t>
        </is>
      </c>
      <c r="I14" s="7" t="inlineStr">
        <is>
          <t>All</t>
        </is>
      </c>
      <c r="J14" s="7" t="n"/>
      <c r="K14" s="7" t="n"/>
    </row>
    <row r="15">
      <c r="A15" s="7" t="inlineStr">
        <is>
          <t>IC-10</t>
        </is>
      </c>
      <c r="B15" s="7" t="inlineStr">
        <is>
          <t>Metadata</t>
        </is>
      </c>
      <c r="C15" s="7" t="inlineStr">
        <is>
          <t>Required metadata complete (title, revision, suitability, date, originator, classification)</t>
        </is>
      </c>
      <c r="D15" s="7" t="inlineStr">
        <is>
          <t>CDE attributes / transmittal fields</t>
        </is>
      </c>
      <c r="E15" s="7" t="inlineStr">
        <is>
          <t>100% of required fields populated; ISO 8601 dates</t>
        </is>
      </c>
      <c r="F15" s="11" t="inlineStr">
        <is>
          <t>Y</t>
        </is>
      </c>
      <c r="G15" s="7" t="inlineStr">
        <is>
          <t>Manual 12.3</t>
        </is>
      </c>
      <c r="H15" s="7" t="inlineStr">
        <is>
          <t>ISO</t>
        </is>
      </c>
      <c r="I15" s="7" t="inlineStr">
        <is>
          <t>All</t>
        </is>
      </c>
      <c r="J15" s="7" t="n"/>
      <c r="K15" s="7" t="n"/>
    </row>
    <row r="16">
      <c r="A16" s="7" t="inlineStr">
        <is>
          <t>IC-11</t>
        </is>
      </c>
      <c r="B16" s="7" t="inlineStr">
        <is>
          <t>Metadata</t>
        </is>
      </c>
      <c r="C16" s="7" t="inlineStr">
        <is>
          <t>Dates in folders and files use YYYY-MM-DD</t>
        </is>
      </c>
      <c r="D16" s="7" t="inlineStr">
        <is>
          <t>Scan pack paths</t>
        </is>
      </c>
      <c r="E16" s="7" t="inlineStr">
        <is>
          <t>100% ISO 8601</t>
        </is>
      </c>
      <c r="F16" s="12" t="inlineStr">
        <is>
          <t>N</t>
        </is>
      </c>
      <c r="G16" s="7" t="inlineStr">
        <is>
          <t>Manual 3.1</t>
        </is>
      </c>
      <c r="H16" s="7" t="inlineStr">
        <is>
          <t>ISO</t>
        </is>
      </c>
      <c r="I16" s="7" t="inlineStr">
        <is>
          <t>All</t>
        </is>
      </c>
      <c r="J16" s="7" t="n"/>
      <c r="K16" s="7" t="n"/>
    </row>
    <row r="17">
      <c r="A17" s="7" t="inlineStr">
        <is>
          <t>IC-12</t>
        </is>
      </c>
      <c r="B17" s="7" t="inlineStr">
        <is>
          <t>Delivery</t>
        </is>
      </c>
      <c r="C17" s="7" t="inlineStr">
        <is>
          <t>Delivered files match the MIDP/TIDP list for this milestone</t>
        </is>
      </c>
      <c r="D17" s="7" t="inlineStr">
        <is>
          <t>Compare the pack manifest with the MIDP</t>
        </is>
      </c>
      <c r="E17" s="7" t="inlineStr">
        <is>
          <t>Every planned deliverable present; nothing unplanned</t>
        </is>
      </c>
      <c r="F17" s="11" t="inlineStr">
        <is>
          <t>Y</t>
        </is>
      </c>
      <c r="G17" s="7" t="inlineStr">
        <is>
          <t>Manual 2.3; BBM-STD-68 §1</t>
        </is>
      </c>
      <c r="H17" s="7" t="inlineStr">
        <is>
          <t>ADM; ISO</t>
        </is>
      </c>
      <c r="I17" s="7" t="inlineStr">
        <is>
          <t>All</t>
        </is>
      </c>
      <c r="J17" s="7" t="n"/>
      <c r="K17" s="7" t="n"/>
    </row>
    <row r="18">
      <c r="A18" s="7" t="inlineStr">
        <is>
          <t>IC-13</t>
        </is>
      </c>
      <c r="B18" s="7" t="inlineStr">
        <is>
          <t>Delivery</t>
        </is>
      </c>
      <c r="C18" s="7" t="inlineStr">
        <is>
          <t>Native, IFC and federated (NWC/NWD) files supplied as the BEP requires</t>
        </is>
      </c>
      <c r="D18" s="7" t="inlineStr">
        <is>
          <t>Check the pack folders</t>
        </is>
      </c>
      <c r="E18" s="7" t="inlineStr">
        <is>
          <t>All required formats present for each model</t>
        </is>
      </c>
      <c r="F18" s="11" t="inlineStr">
        <is>
          <t>Y</t>
        </is>
      </c>
      <c r="G18" s="7" t="inlineStr">
        <is>
          <t>Manual 11.1</t>
        </is>
      </c>
      <c r="H18" s="7" t="inlineStr">
        <is>
          <t>ADM</t>
        </is>
      </c>
      <c r="I18" s="7" t="inlineStr">
        <is>
          <t>3-7</t>
        </is>
      </c>
      <c r="J18" s="7" t="n"/>
      <c r="K18" s="7" t="n"/>
    </row>
    <row r="19">
      <c r="A19" s="7" t="inlineStr">
        <is>
          <t>IC-14</t>
        </is>
      </c>
      <c r="B19" s="7" t="inlineStr">
        <is>
          <t>Delivery</t>
        </is>
      </c>
      <c r="C19" s="7" t="inlineStr">
        <is>
          <t>File format and software version as the BEP states</t>
        </is>
      </c>
      <c r="D19" s="7" t="inlineStr">
        <is>
          <t>File properties / Revit build in the Start View</t>
        </is>
      </c>
      <c r="E19" s="7" t="inlineStr">
        <is>
          <t>Formats and versions match the BEP</t>
        </is>
      </c>
      <c r="F19" s="11" t="inlineStr">
        <is>
          <t>Y</t>
        </is>
      </c>
      <c r="G19" s="7" t="inlineStr">
        <is>
          <t>BBM-STD-65</t>
        </is>
      </c>
      <c r="H19" s="7" t="inlineStr">
        <is>
          <t>ADM</t>
        </is>
      </c>
      <c r="I19" s="7" t="inlineStr">
        <is>
          <t>All</t>
        </is>
      </c>
      <c r="J19" s="7" t="n"/>
      <c r="K19" s="7" t="n"/>
    </row>
    <row r="20">
      <c r="A20" s="7" t="inlineStr">
        <is>
          <t>IC-15</t>
        </is>
      </c>
      <c r="B20" s="7" t="inlineStr">
        <is>
          <t>Delivery</t>
        </is>
      </c>
      <c r="C20" s="7" t="inlineStr">
        <is>
          <t>Publish pack named YYYY-MM-DD - Description with the six standard children</t>
        </is>
      </c>
      <c r="D20" s="7" t="inlineStr">
        <is>
          <t>Folder listing</t>
        </is>
      </c>
      <c r="E20" s="7" t="inlineStr">
        <is>
          <t>Exact children 00_Coversheets ... 05_Transmittal</t>
        </is>
      </c>
      <c r="F20" s="12" t="inlineStr">
        <is>
          <t>N</t>
        </is>
      </c>
      <c r="G20" s="7" t="inlineStr">
        <is>
          <t>Manual 12.3</t>
        </is>
      </c>
      <c r="H20" s="7" t="inlineStr">
        <is>
          <t>ISO</t>
        </is>
      </c>
      <c r="I20" s="7" t="inlineStr">
        <is>
          <t>3-7</t>
        </is>
      </c>
      <c r="J20" s="7" t="n"/>
      <c r="K20" s="7" t="n"/>
    </row>
    <row r="21">
      <c r="A21" s="7" t="inlineStr">
        <is>
          <t>IC-16</t>
        </is>
      </c>
      <c r="B21" s="7" t="inlineStr">
        <is>
          <t>Delivery</t>
        </is>
      </c>
      <c r="C21" s="7" t="inlineStr">
        <is>
          <t>Manifest with checksums and transmittal ID recorded</t>
        </is>
      </c>
      <c r="D21" s="7" t="inlineStr">
        <is>
          <t>Transmittal and manifest file</t>
        </is>
      </c>
      <c r="E21" s="7" t="inlineStr">
        <is>
          <t>Every container listed with revision, suitability and SHA-256</t>
        </is>
      </c>
      <c r="F21" s="11" t="inlineStr">
        <is>
          <t>Y</t>
        </is>
      </c>
      <c r="G21" s="7" t="inlineStr">
        <is>
          <t>Manual 12.4; BBM-STD-68 §1</t>
        </is>
      </c>
      <c r="H21" s="7" t="inlineStr">
        <is>
          <t>ISO</t>
        </is>
      </c>
      <c r="I21" s="7" t="inlineStr">
        <is>
          <t>3-7</t>
        </is>
      </c>
      <c r="J21" s="7" t="n"/>
      <c r="K21" s="7" t="n"/>
    </row>
    <row r="22">
      <c r="A22" s="7" t="inlineStr">
        <is>
          <t>IC-17</t>
        </is>
      </c>
      <c r="B22" s="7" t="inlineStr">
        <is>
          <t>Approval</t>
        </is>
      </c>
      <c r="C22" s="7" t="inlineStr">
        <is>
          <t>QA check (5.6.3) done and recorded before sharing</t>
        </is>
      </c>
      <c r="D22" s="7" t="inlineStr">
        <is>
          <t>This workbook completed for the container</t>
        </is>
      </c>
      <c r="E22" s="7" t="inlineStr">
        <is>
          <t>All mandatory checks Pass or approved NA</t>
        </is>
      </c>
      <c r="F22" s="11" t="inlineStr">
        <is>
          <t>Y</t>
        </is>
      </c>
      <c r="G22" s="7" t="inlineStr">
        <is>
          <t>BBM-STD-68 §2</t>
        </is>
      </c>
      <c r="H22" s="7" t="inlineStr">
        <is>
          <t>ISO</t>
        </is>
      </c>
      <c r="I22" s="7" t="inlineStr">
        <is>
          <t>All</t>
        </is>
      </c>
      <c r="J22" s="7" t="n"/>
      <c r="K22" s="7" t="n"/>
    </row>
    <row r="23">
      <c r="A23" s="7" t="inlineStr">
        <is>
          <t>IC-18</t>
        </is>
      </c>
      <c r="B23" s="7" t="inlineStr">
        <is>
          <t>Approval</t>
        </is>
      </c>
      <c r="C23" s="7" t="inlineStr">
        <is>
          <t>Review and approval for sharing (5.6.4) recorded</t>
        </is>
      </c>
      <c r="D23" s="7" t="inlineStr">
        <is>
          <t>Approver name and date in the CDE transition record</t>
        </is>
      </c>
      <c r="E23" s="7" t="inlineStr">
        <is>
          <t>Approval by the task team manager recorded before the move to Shared</t>
        </is>
      </c>
      <c r="F23" s="11" t="inlineStr">
        <is>
          <t>Y</t>
        </is>
      </c>
      <c r="G23" s="7" t="inlineStr">
        <is>
          <t>Manual 12.4</t>
        </is>
      </c>
      <c r="H23" s="7" t="inlineStr">
        <is>
          <t>ISO</t>
        </is>
      </c>
      <c r="I23" s="7" t="inlineStr">
        <is>
          <t>All</t>
        </is>
      </c>
      <c r="J23" s="7" t="n"/>
      <c r="K23" s="7" t="n"/>
    </row>
    <row r="24">
      <c r="A24" s="7" t="inlineStr">
        <is>
          <t>IC-19</t>
        </is>
      </c>
      <c r="B24" s="7" t="inlineStr">
        <is>
          <t>Approval</t>
        </is>
      </c>
      <c r="C24" s="7" t="inlineStr">
        <is>
          <t>Previous review comments answered</t>
        </is>
      </c>
      <c r="D24" s="7" t="inlineStr">
        <is>
          <t>Comment log against this issue</t>
        </is>
      </c>
      <c r="E24" s="7" t="inlineStr">
        <is>
          <t>Every comment closed or answered with a reason</t>
        </is>
      </c>
      <c r="F24" s="11" t="inlineStr">
        <is>
          <t>Y</t>
        </is>
      </c>
      <c r="G24" s="7" t="inlineStr">
        <is>
          <t>Manual 10.3</t>
        </is>
      </c>
      <c r="H24" s="7" t="inlineStr">
        <is>
          <t>ADM</t>
        </is>
      </c>
      <c r="I24" s="7" t="inlineStr">
        <is>
          <t>All</t>
        </is>
      </c>
      <c r="J24" s="7" t="n"/>
      <c r="K24" s="7" t="n"/>
    </row>
  </sheetData>
  <autoFilter ref="A5:K24"/>
  <conditionalFormatting sqref="J6:J24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24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F4E79"/>
    <outlinePr summaryBelow="1" summaryRight="1"/>
    <pageSetUpPr/>
  </sheetPr>
  <dimension ref="A1:L5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4" customWidth="1" min="2" max="2"/>
    <col width="46" customWidth="1" min="3" max="3"/>
    <col width="46" customWidth="1" min="4" max="4"/>
    <col width="46" customWidth="1" min="5" max="5"/>
    <col width="10" customWidth="1" min="6" max="6"/>
    <col width="20" customWidth="1" min="7" max="7"/>
    <col width="14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Drawings &amp; sheets</t>
        </is>
      </c>
    </row>
    <row r="2">
      <c r="A2" s="2" t="inlineStr">
        <is>
          <t>Every issued sheet: index, title block, revisions, annotation, drawing-type content and the delivered PDF/DWG.</t>
        </is>
      </c>
    </row>
    <row r="3">
      <c r="A3" s="9" t="inlineStr">
        <is>
          <t>Project code</t>
        </is>
      </c>
      <c r="B3" s="10" t="n"/>
      <c r="C3" s="9" t="inlineStr">
        <is>
          <t>Container / model ID</t>
        </is>
      </c>
      <c r="D3" s="10" t="n"/>
      <c r="E3" s="9" t="inlineStr">
        <is>
          <t>Revision</t>
        </is>
      </c>
      <c r="F3" s="10" t="n"/>
      <c r="G3" s="9" t="inlineStr">
        <is>
          <t>RIBA stage</t>
        </is>
      </c>
      <c r="H3" s="10" t="n"/>
      <c r="I3" s="9" t="inlineStr">
        <is>
          <t>Checked by</t>
        </is>
      </c>
      <c r="J3" s="10" t="n"/>
      <c r="K3" s="9" t="inlineStr">
        <is>
          <t>Check date</t>
        </is>
      </c>
      <c r="L3" s="10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DS-01</t>
        </is>
      </c>
      <c r="B6" s="7" t="inlineStr">
        <is>
          <t>Set and index</t>
        </is>
      </c>
      <c r="C6" s="7" t="inlineStr">
        <is>
          <t>Drawings generated from the model; no exploded or redrawn CAD sheets</t>
        </is>
      </c>
      <c r="D6" s="7" t="inlineStr">
        <is>
          <t>Check each sheet comes from a model view</t>
        </is>
      </c>
      <c r="E6" s="7" t="inlineStr">
        <is>
          <t>All model-derived drawings come from the model</t>
        </is>
      </c>
      <c r="F6" s="11" t="inlineStr">
        <is>
          <t>Y</t>
        </is>
      </c>
      <c r="G6" s="7" t="inlineStr">
        <is>
          <t>Manual 7.1; BBM-STD-67 §1</t>
        </is>
      </c>
      <c r="H6" s="7" t="inlineStr">
        <is>
          <t>LEG; NPS</t>
        </is>
      </c>
      <c r="I6" s="7" t="inlineStr">
        <is>
          <t>All</t>
        </is>
      </c>
      <c r="J6" s="7" t="n"/>
      <c r="K6" s="7" t="n"/>
    </row>
    <row r="7">
      <c r="A7" s="7" t="inlineStr">
        <is>
          <t>DS-02</t>
        </is>
      </c>
      <c r="B7" s="7" t="inlineStr">
        <is>
          <t>Set and index</t>
        </is>
      </c>
      <c r="C7" s="7" t="inlineStr">
        <is>
          <t>Drawing list / sheet index provided and complete</t>
        </is>
      </c>
      <c r="D7" s="7" t="inlineStr">
        <is>
          <t>Sheet list schedule against the issued PDFs</t>
        </is>
      </c>
      <c r="E7" s="7" t="inlineStr">
        <is>
          <t>Every issued sheet in the index and the reverse</t>
        </is>
      </c>
      <c r="F7" s="11" t="inlineStr">
        <is>
          <t>Y</t>
        </is>
      </c>
      <c r="G7" s="7" t="inlineStr">
        <is>
          <t>Manual 7.1; BBM-STD-67 §1</t>
        </is>
      </c>
      <c r="H7" s="7" t="inlineStr">
        <is>
          <t>LEG; NPS</t>
        </is>
      </c>
      <c r="I7" s="7" t="inlineStr">
        <is>
          <t>All</t>
        </is>
      </c>
      <c r="J7" s="7" t="n"/>
      <c r="K7" s="7" t="n"/>
    </row>
    <row r="8">
      <c r="A8" s="7" t="inlineStr">
        <is>
          <t>DS-03</t>
        </is>
      </c>
      <c r="B8" s="7" t="inlineStr">
        <is>
          <t>Set and index</t>
        </is>
      </c>
      <c r="C8" s="7" t="inlineStr">
        <is>
          <t>Index titles and numbers match the sheet title blocks</t>
        </is>
      </c>
      <c r="D8" s="7" t="inlineStr">
        <is>
          <t>Compare index rows with title block fields</t>
        </is>
      </c>
      <c r="E8" s="7" t="inlineStr">
        <is>
          <t>100% match</t>
        </is>
      </c>
      <c r="F8" s="11" t="inlineStr">
        <is>
          <t>Y</t>
        </is>
      </c>
      <c r="G8" s="7" t="inlineStr">
        <is>
          <t>BBM-STD-67 §1</t>
        </is>
      </c>
      <c r="H8" s="7" t="inlineStr">
        <is>
          <t>NPS</t>
        </is>
      </c>
      <c r="I8" s="7" t="inlineStr">
        <is>
          <t>All</t>
        </is>
      </c>
      <c r="J8" s="7" t="n"/>
      <c r="K8" s="7" t="n"/>
    </row>
    <row r="9">
      <c r="A9" s="7" t="inlineStr">
        <is>
          <t>DS-04</t>
        </is>
      </c>
      <c r="B9" s="7" t="inlineStr">
        <is>
          <t>Set and index</t>
        </is>
      </c>
      <c r="C9" s="7" t="inlineStr">
        <is>
          <t>Sheet numbers follow DISC-CAT-INDEX</t>
        </is>
      </c>
      <c r="D9" s="7" t="inlineStr">
        <is>
          <t>Test the Manual 12.3 sheet regex</t>
        </is>
      </c>
      <c r="E9" s="7" t="inlineStr">
        <is>
          <t>100% pass</t>
        </is>
      </c>
      <c r="F9" s="11" t="inlineStr">
        <is>
          <t>Y</t>
        </is>
      </c>
      <c r="G9" s="7" t="inlineStr">
        <is>
          <t>Manual 12.3</t>
        </is>
      </c>
      <c r="H9" s="7" t="inlineStr">
        <is>
          <t>ISO</t>
        </is>
      </c>
      <c r="I9" s="7" t="inlineStr">
        <is>
          <t>All</t>
        </is>
      </c>
      <c r="J9" s="7" t="n"/>
      <c r="K9" s="7" t="n"/>
    </row>
    <row r="10">
      <c r="A10" s="7" t="inlineStr">
        <is>
          <t>DS-05</t>
        </is>
      </c>
      <c r="B10" s="7" t="inlineStr">
        <is>
          <t>Set and index</t>
        </is>
      </c>
      <c r="C10" s="7" t="inlineStr">
        <is>
          <t>Sheets organised in the browser and sheet sets defined for the pack</t>
        </is>
      </c>
      <c r="D10" s="7" t="inlineStr">
        <is>
          <t>Browser sheets folder; print/export sets</t>
        </is>
      </c>
      <c r="E10" s="7" t="inlineStr">
        <is>
          <t>Sheets grouped by discipline/category; one set per issue pack</t>
        </is>
      </c>
      <c r="F10" s="12" t="inlineStr">
        <is>
          <t>N</t>
        </is>
      </c>
      <c r="G10" s="7" t="inlineStr">
        <is>
          <t>Manual 4.11.2; Manual 7.3</t>
        </is>
      </c>
      <c r="H10" s="7" t="inlineStr">
        <is>
          <t>LEG</t>
        </is>
      </c>
      <c r="I10" s="7" t="inlineStr">
        <is>
          <t>All</t>
        </is>
      </c>
      <c r="J10" s="7" t="n"/>
      <c r="K10" s="7" t="n"/>
    </row>
    <row r="11">
      <c r="A11" s="7" t="inlineStr">
        <is>
          <t>DS-06</t>
        </is>
      </c>
      <c r="B11" s="7" t="inlineStr">
        <is>
          <t>Set and index</t>
        </is>
      </c>
      <c r="C11" s="7" t="inlineStr">
        <is>
          <t>Cover sheet: project render, package name and issue date</t>
        </is>
      </c>
      <c r="D11" s="7" t="inlineStr">
        <is>
          <t>Open the cover sheet</t>
        </is>
      </c>
      <c r="E11" s="7" t="inlineStr">
        <is>
          <t>Current render; package and date match the transmittal</t>
        </is>
      </c>
      <c r="F11" s="11" t="inlineStr">
        <is>
          <t>Y</t>
        </is>
      </c>
      <c r="G11" s="7" t="inlineStr">
        <is>
          <t>Manual 7.1</t>
        </is>
      </c>
      <c r="H11" s="7" t="inlineStr">
        <is>
          <t>LEG</t>
        </is>
      </c>
      <c r="I11" s="7" t="inlineStr">
        <is>
          <t>All</t>
        </is>
      </c>
      <c r="J11" s="7" t="n"/>
      <c r="K11" s="7" t="n"/>
    </row>
    <row r="12">
      <c r="A12" s="7" t="inlineStr">
        <is>
          <t>DS-07</t>
        </is>
      </c>
      <c r="B12" s="7" t="inlineStr">
        <is>
          <t>Title block</t>
        </is>
      </c>
      <c r="C12" s="7" t="inlineStr">
        <is>
          <t>Office title block family, parametric, unmodified</t>
        </is>
      </c>
      <c r="D12" s="7" t="inlineStr">
        <is>
          <t>Check family name TITLEBLOCK - A1/A2/A3 and parameters</t>
        </is>
      </c>
      <c r="E12" s="7" t="inlineStr">
        <is>
          <t>Office family for the sheet size; no edited duplicate</t>
        </is>
      </c>
      <c r="F12" s="11" t="inlineStr">
        <is>
          <t>Y</t>
        </is>
      </c>
      <c r="G12" s="7" t="inlineStr">
        <is>
          <t>Manual 4.10</t>
        </is>
      </c>
      <c r="H12" s="7" t="inlineStr">
        <is>
          <t>LEG; NPS</t>
        </is>
      </c>
      <c r="I12" s="7" t="inlineStr">
        <is>
          <t>All</t>
        </is>
      </c>
      <c r="J12" s="7" t="n"/>
      <c r="K12" s="7" t="n"/>
    </row>
    <row r="13">
      <c r="A13" s="7" t="inlineStr">
        <is>
          <t>DS-08</t>
        </is>
      </c>
      <c r="B13" s="7" t="inlineStr">
        <is>
          <t>Title block</t>
        </is>
      </c>
      <c r="C13" s="7" t="inlineStr">
        <is>
          <t>Title block mandatory fields populated on every sheet</t>
        </is>
      </c>
      <c r="D13" s="7" t="inlineStr">
        <is>
          <t>Sheet schedule of title block parameters</t>
        </is>
      </c>
      <c r="E13" s="7" t="inlineStr">
        <is>
          <t>Project name/code, number, title, discipline, scale, designed/checked, revision, date all filled; no placeholder</t>
        </is>
      </c>
      <c r="F13" s="11" t="inlineStr">
        <is>
          <t>Y</t>
        </is>
      </c>
      <c r="G13" s="7" t="inlineStr">
        <is>
          <t>Manual 4.10; BBM-STD-67 §2</t>
        </is>
      </c>
      <c r="H13" s="7" t="inlineStr">
        <is>
          <t>LEG; NPS</t>
        </is>
      </c>
      <c r="I13" s="7" t="inlineStr">
        <is>
          <t>All</t>
        </is>
      </c>
      <c r="J13" s="7" t="n"/>
      <c r="K13" s="7" t="n"/>
    </row>
    <row r="14">
      <c r="A14" s="7" t="inlineStr">
        <is>
          <t>DS-09</t>
        </is>
      </c>
      <c r="B14" s="7" t="inlineStr">
        <is>
          <t>Title block</t>
        </is>
      </c>
      <c r="C14" s="7" t="inlineStr">
        <is>
          <t>Title block text case follows the office title block (not forced upper case)</t>
        </is>
      </c>
      <c r="D14" s="7" t="inlineStr">
        <is>
          <t>Inspect labels</t>
        </is>
      </c>
      <c r="E14" s="7" t="inlineStr">
        <is>
          <t>Labels as in the office family; stored titles Title Case</t>
        </is>
      </c>
      <c r="F14" s="12" t="inlineStr">
        <is>
          <t>N</t>
        </is>
      </c>
      <c r="G14" s="7" t="inlineStr">
        <is>
          <t>Manual 4.3; Manual 4.10</t>
        </is>
      </c>
      <c r="H14" s="7" t="inlineStr">
        <is>
          <t>LEG</t>
        </is>
      </c>
      <c r="I14" s="7" t="inlineStr">
        <is>
          <t>All</t>
        </is>
      </c>
      <c r="J14" s="7" t="n"/>
      <c r="K14" s="7" t="n"/>
    </row>
    <row r="15">
      <c r="A15" s="7" t="inlineStr">
        <is>
          <t>DS-10</t>
        </is>
      </c>
      <c r="B15" s="7" t="inlineStr">
        <is>
          <t>Title block</t>
        </is>
      </c>
      <c r="C15" s="7" t="inlineStr">
        <is>
          <t>Key plan in the same place on every plan sheet, showing the right zone</t>
        </is>
      </c>
      <c r="D15" s="7" t="inlineStr">
        <is>
          <t>Flip through plan sheets</t>
        </is>
      </c>
      <c r="E15" s="7" t="inlineStr">
        <is>
          <t>Key plan present, same position, correct zone highlighted</t>
        </is>
      </c>
      <c r="F15" s="12" t="inlineStr">
        <is>
          <t>N</t>
        </is>
      </c>
      <c r="G15" s="7" t="inlineStr">
        <is>
          <t>BBM-STD-67 §3</t>
        </is>
      </c>
      <c r="H15" s="7" t="inlineStr">
        <is>
          <t>LEG</t>
        </is>
      </c>
      <c r="I15" s="7" t="inlineStr">
        <is>
          <t>All</t>
        </is>
      </c>
      <c r="J15" s="7" t="n"/>
      <c r="K15" s="7" t="n"/>
    </row>
    <row r="16">
      <c r="A16" s="7" t="inlineStr">
        <is>
          <t>DS-11</t>
        </is>
      </c>
      <c r="B16" s="7" t="inlineStr">
        <is>
          <t>Title block</t>
        </is>
      </c>
      <c r="C16" s="7" t="inlineStr">
        <is>
          <t>North point on plans and site; not on elevations, sections and details</t>
        </is>
      </c>
      <c r="D16" s="7" t="inlineStr">
        <is>
          <t>Flip through sheets</t>
        </is>
      </c>
      <c r="E16" s="7" t="inlineStr">
        <is>
          <t>North point where needed, nowhere else</t>
        </is>
      </c>
      <c r="F16" s="12" t="inlineStr">
        <is>
          <t>N</t>
        </is>
      </c>
      <c r="G16" s="7" t="inlineStr">
        <is>
          <t>BBM-STD-67 §3</t>
        </is>
      </c>
      <c r="H16" s="7" t="inlineStr">
        <is>
          <t>LEG</t>
        </is>
      </c>
      <c r="I16" s="7" t="inlineStr">
        <is>
          <t>All</t>
        </is>
      </c>
      <c r="J16" s="7" t="n"/>
      <c r="K16" s="7" t="n"/>
    </row>
    <row r="17">
      <c r="A17" s="7" t="inlineStr">
        <is>
          <t>DS-12</t>
        </is>
      </c>
      <c r="B17" s="7" t="inlineStr">
        <is>
          <t>Revisions</t>
        </is>
      </c>
      <c r="C17" s="7" t="inlineStr">
        <is>
          <t>Changed areas clouded and tagged with the current revision</t>
        </is>
      </c>
      <c r="D17" s="7" t="inlineStr">
        <is>
          <t>Compare with the previous issue; check clouds and tags</t>
        </is>
      </c>
      <c r="E17" s="7" t="inlineStr">
        <is>
          <t>Every change clouded and tagged; old clouds hidden per template</t>
        </is>
      </c>
      <c r="F17" s="11" t="inlineStr">
        <is>
          <t>Y</t>
        </is>
      </c>
      <c r="G17" s="7" t="inlineStr">
        <is>
          <t>Manual 7.3; Manual 4.10</t>
        </is>
      </c>
      <c r="H17" s="7" t="inlineStr">
        <is>
          <t>LEG; NPS; ADM</t>
        </is>
      </c>
      <c r="I17" s="7" t="inlineStr">
        <is>
          <t>All</t>
        </is>
      </c>
      <c r="J17" s="7" t="n"/>
      <c r="K17" s="7" t="n"/>
    </row>
    <row r="18">
      <c r="A18" s="7" t="inlineStr">
        <is>
          <t>DS-13</t>
        </is>
      </c>
      <c r="B18" s="7" t="inlineStr">
        <is>
          <t>Revisions</t>
        </is>
      </c>
      <c r="C18" s="7" t="inlineStr">
        <is>
          <t>Revision in title block = index = revision schedule; monotonic</t>
        </is>
      </c>
      <c r="D18" s="7" t="inlineStr">
        <is>
          <t>Revision schedule vs index vs title block</t>
        </is>
      </c>
      <c r="E18" s="7" t="inlineStr">
        <is>
          <t>Same Rnn everywhere; no gaps or regressions</t>
        </is>
      </c>
      <c r="F18" s="11" t="inlineStr">
        <is>
          <t>Y</t>
        </is>
      </c>
      <c r="G18" s="7" t="inlineStr">
        <is>
          <t>Manual 7.3; Manual 12.3</t>
        </is>
      </c>
      <c r="H18" s="7" t="inlineStr">
        <is>
          <t>NPS</t>
        </is>
      </c>
      <c r="I18" s="7" t="inlineStr">
        <is>
          <t>All</t>
        </is>
      </c>
      <c r="J18" s="7" t="n"/>
      <c r="K18" s="7" t="n"/>
    </row>
    <row r="19">
      <c r="A19" s="7" t="inlineStr">
        <is>
          <t>DS-14</t>
        </is>
      </c>
      <c r="B19" s="7" t="inlineStr">
        <is>
          <t>Views</t>
        </is>
      </c>
      <c r="C19" s="7" t="inlineStr">
        <is>
          <t>View template assigned and locked on every issued view</t>
        </is>
      </c>
      <c r="D19" s="7" t="inlineStr">
        <is>
          <t>View list with template column</t>
        </is>
      </c>
      <c r="E19" s="7" t="inlineStr">
        <is>
          <t>100% of issued views use a locked office template</t>
        </is>
      </c>
      <c r="F19" s="11" t="inlineStr">
        <is>
          <t>Y</t>
        </is>
      </c>
      <c r="G19" s="7" t="inlineStr">
        <is>
          <t>Manual 4.12; Manual 9.2</t>
        </is>
      </c>
      <c r="H19" s="7" t="inlineStr">
        <is>
          <t>LEG</t>
        </is>
      </c>
      <c r="I19" s="7" t="inlineStr">
        <is>
          <t>All</t>
        </is>
      </c>
      <c r="J19" s="7" t="n"/>
      <c r="K19" s="7" t="n"/>
    </row>
    <row r="20">
      <c r="A20" s="7" t="inlineStr">
        <is>
          <t>DS-15</t>
        </is>
      </c>
      <c r="B20" s="7" t="inlineStr">
        <is>
          <t>Views</t>
        </is>
      </c>
      <c r="C20" s="7" t="inlineStr">
        <is>
          <t>View range correct for every floor plan</t>
        </is>
      </c>
      <c r="D20" s="7" t="inlineStr">
        <is>
          <t>Check view range per level type</t>
        </is>
      </c>
      <c r="E20" s="7" t="inlineStr">
        <is>
          <t>Cut plane and depth per template; nothing missing or doubled</t>
        </is>
      </c>
      <c r="F20" s="12" t="inlineStr">
        <is>
          <t>N</t>
        </is>
      </c>
      <c r="G20" s="7" t="inlineStr">
        <is>
          <t>Manual 4.12</t>
        </is>
      </c>
      <c r="H20" s="7" t="inlineStr">
        <is>
          <t>LEG</t>
        </is>
      </c>
      <c r="I20" s="7" t="inlineStr">
        <is>
          <t>All</t>
        </is>
      </c>
      <c r="J20" s="7" t="n"/>
      <c r="K20" s="7" t="n"/>
    </row>
    <row r="21">
      <c r="A21" s="7" t="inlineStr">
        <is>
          <t>DS-16</t>
        </is>
      </c>
      <c r="B21" s="7" t="inlineStr">
        <is>
          <t>Views</t>
        </is>
      </c>
      <c r="C21" s="7" t="inlineStr">
        <is>
          <t>Correct scale for each drawing type</t>
        </is>
      </c>
      <c r="D21" s="7" t="inlineStr">
        <is>
          <t>Check view scale against the drawing type table</t>
        </is>
      </c>
      <c r="E21" s="7" t="inlineStr">
        <is>
          <t>GA plans 1:100/1:200; enlarged 1:50/1:25/1:20; details per BBM-STD-67</t>
        </is>
      </c>
      <c r="F21" s="11" t="inlineStr">
        <is>
          <t>Y</t>
        </is>
      </c>
      <c r="G21" s="7" t="inlineStr">
        <is>
          <t>BBM-STD-67 §3</t>
        </is>
      </c>
      <c r="H21" s="7" t="inlineStr">
        <is>
          <t>LEG; NPS</t>
        </is>
      </c>
      <c r="I21" s="7" t="inlineStr">
        <is>
          <t>All</t>
        </is>
      </c>
      <c r="J21" s="7" t="n"/>
      <c r="K21" s="7" t="n"/>
    </row>
    <row r="22">
      <c r="A22" s="7" t="inlineStr">
        <is>
          <t>DS-17</t>
        </is>
      </c>
      <c r="B22" s="7" t="inlineStr">
        <is>
          <t>Annotation</t>
        </is>
      </c>
      <c r="C22" s="7" t="inlineStr">
        <is>
          <t>Text font and height per Manual 4.3; no mixed fonts</t>
        </is>
      </c>
      <c r="D22" s="7" t="inlineStr">
        <is>
          <t>Text types in use; measure printed height</t>
        </is>
      </c>
      <c r="E22" s="7" t="inlineStr">
        <is>
          <t>One project font; &gt;= 2.5 mm at 1:50, 2.0 mm at 1:100, 1.8 mm at 1:200</t>
        </is>
      </c>
      <c r="F22" s="11" t="inlineStr">
        <is>
          <t>Y</t>
        </is>
      </c>
      <c r="G22" s="7" t="inlineStr">
        <is>
          <t>Manual 4.3</t>
        </is>
      </c>
      <c r="H22" s="7" t="inlineStr">
        <is>
          <t>LEG; NPS</t>
        </is>
      </c>
      <c r="I22" s="7" t="inlineStr">
        <is>
          <t>All</t>
        </is>
      </c>
      <c r="J22" s="7" t="n"/>
      <c r="K22" s="7" t="n"/>
    </row>
    <row r="23">
      <c r="A23" s="7" t="inlineStr">
        <is>
          <t>DS-18</t>
        </is>
      </c>
      <c r="B23" s="7" t="inlineStr">
        <is>
          <t>Annotation</t>
        </is>
      </c>
      <c r="C23" s="7" t="inlineStr">
        <is>
          <t>Tags are parametric (read the element), not typed text</t>
        </is>
      </c>
      <c r="D23" s="7" t="inlineStr">
        <is>
          <t>Search text notes posing as tags</t>
        </is>
      </c>
      <c r="E23" s="7" t="inlineStr">
        <is>
          <t>0 dumb tags or overridden tag text</t>
        </is>
      </c>
      <c r="F23" s="11" t="inlineStr">
        <is>
          <t>Y</t>
        </is>
      </c>
      <c r="G23" s="7" t="inlineStr">
        <is>
          <t>Manual 4.3; Manual 4.7</t>
        </is>
      </c>
      <c r="H23" s="7" t="inlineStr">
        <is>
          <t>LEG</t>
        </is>
      </c>
      <c r="I23" s="7" t="inlineStr">
        <is>
          <t>All</t>
        </is>
      </c>
      <c r="J23" s="7" t="n"/>
      <c r="K23" s="7" t="n"/>
    </row>
    <row r="24">
      <c r="A24" s="7" t="inlineStr">
        <is>
          <t>DS-19</t>
        </is>
      </c>
      <c r="B24" s="7" t="inlineStr">
        <is>
          <t>Annotation</t>
        </is>
      </c>
      <c r="C24" s="7" t="inlineStr">
        <is>
          <t>Dimensions are true: no overrides, no rounding, mm whole numbers</t>
        </is>
      </c>
      <c r="D24" s="7" t="inlineStr">
        <is>
          <t>Find dimensions with text override or rounding</t>
        </is>
      </c>
      <c r="E24" s="7" t="inlineStr">
        <is>
          <t>0 overridden dimensions; architectural mm whole</t>
        </is>
      </c>
      <c r="F24" s="11" t="inlineStr">
        <is>
          <t>Y</t>
        </is>
      </c>
      <c r="G24" s="7" t="inlineStr">
        <is>
          <t>Manual 4.4</t>
        </is>
      </c>
      <c r="H24" s="7" t="inlineStr">
        <is>
          <t>LEG</t>
        </is>
      </c>
      <c r="I24" s="7" t="inlineStr">
        <is>
          <t>All</t>
        </is>
      </c>
      <c r="J24" s="7" t="n"/>
      <c r="K24" s="7" t="n"/>
    </row>
    <row r="25">
      <c r="A25" s="7" t="inlineStr">
        <is>
          <t>DS-20</t>
        </is>
      </c>
      <c r="B25" s="7" t="inlineStr">
        <is>
          <t>Annotation</t>
        </is>
      </c>
      <c r="C25" s="7" t="inlineStr">
        <is>
          <t>Overall (outer) and internal dimensions complete</t>
        </is>
      </c>
      <c r="D25" s="7" t="inlineStr">
        <is>
          <t>Review plans</t>
        </is>
      </c>
      <c r="E25" s="7" t="inlineStr">
        <is>
          <t>Overall, grid and internal chains present and closing</t>
        </is>
      </c>
      <c r="F25" s="11" t="inlineStr">
        <is>
          <t>Y</t>
        </is>
      </c>
      <c r="G25" s="7" t="inlineStr">
        <is>
          <t>Manual 4.4; BBM-STD-67 §4</t>
        </is>
      </c>
      <c r="H25" s="7" t="inlineStr">
        <is>
          <t>LEG</t>
        </is>
      </c>
      <c r="I25" s="7" t="inlineStr">
        <is>
          <t>All</t>
        </is>
      </c>
      <c r="J25" s="7" t="n"/>
      <c r="K25" s="7" t="n"/>
    </row>
    <row r="26">
      <c r="A26" s="7" t="inlineStr">
        <is>
          <t>DS-21</t>
        </is>
      </c>
      <c r="B26" s="7" t="inlineStr">
        <is>
          <t>Annotation</t>
        </is>
      </c>
      <c r="C26" s="7" t="inlineStr">
        <is>
          <t>Levels shown: FFL and SSL</t>
        </is>
      </c>
      <c r="D26" s="7" t="inlineStr">
        <is>
          <t>Review plans and sections</t>
        </is>
      </c>
      <c r="E26" s="7" t="inlineStr">
        <is>
          <t>FFL and SSL on every floor and change of level</t>
        </is>
      </c>
      <c r="F26" s="11" t="inlineStr">
        <is>
          <t>Y</t>
        </is>
      </c>
      <c r="G26" s="7" t="inlineStr">
        <is>
          <t>Manual 4.4</t>
        </is>
      </c>
      <c r="H26" s="7" t="inlineStr">
        <is>
          <t>LEG</t>
        </is>
      </c>
      <c r="I26" s="7" t="inlineStr">
        <is>
          <t>All</t>
        </is>
      </c>
      <c r="J26" s="7" t="n"/>
      <c r="K26" s="7" t="n"/>
    </row>
    <row r="27">
      <c r="A27" s="7" t="inlineStr">
        <is>
          <t>DS-22</t>
        </is>
      </c>
      <c r="B27" s="7" t="inlineStr">
        <is>
          <t>Annotation</t>
        </is>
      </c>
      <c r="C27" s="7" t="inlineStr">
        <is>
          <t>Section, elevation and callout marks reference the right sheet and view</t>
        </is>
      </c>
      <c r="D27" s="7" t="inlineStr">
        <is>
          <t>Click every mark; check the referenced sheet/detail number</t>
        </is>
      </c>
      <c r="E27" s="7" t="inlineStr">
        <is>
          <t>0 broken or "?" references</t>
        </is>
      </c>
      <c r="F27" s="11" t="inlineStr">
        <is>
          <t>Y</t>
        </is>
      </c>
      <c r="G27" s="7" t="inlineStr">
        <is>
          <t>BBM-STD-67 §3</t>
        </is>
      </c>
      <c r="H27" s="7" t="inlineStr">
        <is>
          <t>LEG; NPS</t>
        </is>
      </c>
      <c r="I27" s="7" t="inlineStr">
        <is>
          <t>All</t>
        </is>
      </c>
      <c r="J27" s="7" t="n"/>
      <c r="K27" s="7" t="n"/>
    </row>
    <row r="28">
      <c r="A28" s="7" t="inlineStr">
        <is>
          <t>DS-23</t>
        </is>
      </c>
      <c r="B28" s="7" t="inlineStr">
        <is>
          <t>Annotation</t>
        </is>
      </c>
      <c r="C28" s="7" t="inlineStr">
        <is>
          <t>Detail and joint references resolve to issued details</t>
        </is>
      </c>
      <c r="D28" s="7" t="inlineStr">
        <is>
          <t>Check detail references against the detail index</t>
        </is>
      </c>
      <c r="E28" s="7" t="inlineStr">
        <is>
          <t>Every reference points to an issued detail</t>
        </is>
      </c>
      <c r="F28" s="11" t="inlineStr">
        <is>
          <t>Y</t>
        </is>
      </c>
      <c r="G28" s="7" t="inlineStr">
        <is>
          <t>BBM-STD-67 §3; BBM-STD-70</t>
        </is>
      </c>
      <c r="H28" s="7" t="inlineStr">
        <is>
          <t>LEG</t>
        </is>
      </c>
      <c r="I28" s="7" t="inlineStr">
        <is>
          <t>All</t>
        </is>
      </c>
      <c r="J28" s="7" t="n"/>
      <c r="K28" s="7" t="n"/>
    </row>
    <row r="29">
      <c r="A29" s="7" t="inlineStr">
        <is>
          <t>DS-24</t>
        </is>
      </c>
      <c r="B29" s="7" t="inlineStr">
        <is>
          <t>Annotation</t>
        </is>
      </c>
      <c r="C29" s="7" t="inlineStr">
        <is>
          <t>Legends present and match the symbols used</t>
        </is>
      </c>
      <c r="D29" s="7" t="inlineStr">
        <is>
          <t>Compare legend with sheet content</t>
        </is>
      </c>
      <c r="E29" s="7" t="inlineStr">
        <is>
          <t>Every symbol used is in the legend and nothing extra</t>
        </is>
      </c>
      <c r="F29" s="11" t="inlineStr">
        <is>
          <t>Y</t>
        </is>
      </c>
      <c r="G29" s="7" t="inlineStr">
        <is>
          <t>Manual 4.14</t>
        </is>
      </c>
      <c r="H29" s="7" t="inlineStr">
        <is>
          <t>LEG; NPS</t>
        </is>
      </c>
      <c r="I29" s="7" t="inlineStr">
        <is>
          <t>All</t>
        </is>
      </c>
      <c r="J29" s="7" t="n"/>
      <c r="K29" s="7" t="n"/>
    </row>
    <row r="30">
      <c r="A30" s="7" t="inlineStr">
        <is>
          <t>DS-25</t>
        </is>
      </c>
      <c r="B30" s="7" t="inlineStr">
        <is>
          <t>Annotation</t>
        </is>
      </c>
      <c r="C30" s="7" t="inlineStr">
        <is>
          <t>Keynotes resolve to the keynote table</t>
        </is>
      </c>
      <c r="D30" s="7" t="inlineStr">
        <is>
          <t>Keynote legend / table check</t>
        </is>
      </c>
      <c r="E30" s="7" t="inlineStr">
        <is>
          <t>100% resolve</t>
        </is>
      </c>
      <c r="F30" s="11" t="inlineStr">
        <is>
          <t>Y</t>
        </is>
      </c>
      <c r="G30" s="7" t="inlineStr">
        <is>
          <t>Manual 4.8; Manual 9.2</t>
        </is>
      </c>
      <c r="H30" s="7" t="inlineStr">
        <is>
          <t>NPS</t>
        </is>
      </c>
      <c r="I30" s="7" t="inlineStr">
        <is>
          <t>All</t>
        </is>
      </c>
      <c r="J30" s="7" t="n"/>
      <c r="K30" s="7" t="n"/>
    </row>
    <row r="31">
      <c r="A31" s="7" t="inlineStr">
        <is>
          <t>DS-26</t>
        </is>
      </c>
      <c r="B31" s="7" t="inlineStr">
        <is>
          <t>Annotation</t>
        </is>
      </c>
      <c r="C31" s="7" t="inlineStr">
        <is>
          <t>General and special notes current and on the right sheets</t>
        </is>
      </c>
      <c r="D31" s="7" t="inlineStr">
        <is>
          <t>Read the notes sheet against the project</t>
        </is>
      </c>
      <c r="E31" s="7" t="inlineStr">
        <is>
          <t>No obsolete or other-project notes</t>
        </is>
      </c>
      <c r="F31" s="12" t="inlineStr">
        <is>
          <t>N</t>
        </is>
      </c>
      <c r="G31" s="7" t="inlineStr">
        <is>
          <t>Manual 4.15</t>
        </is>
      </c>
      <c r="H31" s="7" t="inlineStr">
        <is>
          <t>LEG</t>
        </is>
      </c>
      <c r="I31" s="7" t="inlineStr">
        <is>
          <t>All</t>
        </is>
      </c>
      <c r="J31" s="7" t="n"/>
      <c r="K31" s="7" t="n"/>
    </row>
    <row r="32">
      <c r="A32" s="7" t="inlineStr">
        <is>
          <t>DS-27</t>
        </is>
      </c>
      <c r="B32" s="7" t="inlineStr">
        <is>
          <t>Plans</t>
        </is>
      </c>
      <c r="C32" s="7" t="inlineStr">
        <is>
          <t>Architectural plans: rooms named and numbered</t>
        </is>
      </c>
      <c r="D32" s="7" t="inlineStr">
        <is>
          <t>Room tags on every plan</t>
        </is>
      </c>
      <c r="E32" s="7" t="inlineStr">
        <is>
          <t>Every room tagged with name and number</t>
        </is>
      </c>
      <c r="F32" s="11" t="inlineStr">
        <is>
          <t>Y</t>
        </is>
      </c>
      <c r="G32" s="7" t="inlineStr">
        <is>
          <t>BBM-STD-58 §2</t>
        </is>
      </c>
      <c r="H32" s="7" t="inlineStr">
        <is>
          <t>LEG</t>
        </is>
      </c>
      <c r="I32" s="7" t="inlineStr">
        <is>
          <t>2-5</t>
        </is>
      </c>
      <c r="J32" s="7" t="n"/>
      <c r="K32" s="7" t="n"/>
    </row>
    <row r="33">
      <c r="A33" s="7" t="inlineStr">
        <is>
          <t>DS-28</t>
        </is>
      </c>
      <c r="B33" s="7" t="inlineStr">
        <is>
          <t>Plans</t>
        </is>
      </c>
      <c r="C33" s="7" t="inlineStr">
        <is>
          <t>Architectural plans: door, window and wall type tags</t>
        </is>
      </c>
      <c r="D33" s="7" t="inlineStr">
        <is>
          <t>Tag check per plan</t>
        </is>
      </c>
      <c r="E33" s="7" t="inlineStr">
        <is>
          <t>Every door/window tagged; wall types tagged or in legend</t>
        </is>
      </c>
      <c r="F33" s="11" t="inlineStr">
        <is>
          <t>Y</t>
        </is>
      </c>
      <c r="G33" s="7" t="inlineStr">
        <is>
          <t>BBM-STD-58 §4</t>
        </is>
      </c>
      <c r="H33" s="7" t="inlineStr">
        <is>
          <t>LEG</t>
        </is>
      </c>
      <c r="I33" s="7" t="inlineStr">
        <is>
          <t>3-5</t>
        </is>
      </c>
      <c r="J33" s="7" t="n"/>
      <c r="K33" s="7" t="n"/>
    </row>
    <row r="34">
      <c r="A34" s="7" t="inlineStr">
        <is>
          <t>DS-29</t>
        </is>
      </c>
      <c r="B34" s="7" t="inlineStr">
        <is>
          <t>Plans</t>
        </is>
      </c>
      <c r="C34" s="7" t="inlineStr">
        <is>
          <t>Enlarged plans add the detail missing from the GA plans</t>
        </is>
      </c>
      <c r="D34" s="7" t="inlineStr">
        <is>
          <t>Compare enlarged and GA plans</t>
        </is>
      </c>
      <c r="E34" s="7" t="inlineStr">
        <is>
          <t>Enlarged plans carry the extra annotation; no contradictions</t>
        </is>
      </c>
      <c r="F34" s="12" t="inlineStr">
        <is>
          <t>N</t>
        </is>
      </c>
      <c r="G34" s="7" t="inlineStr">
        <is>
          <t>BBM-STD-67 §3</t>
        </is>
      </c>
      <c r="H34" s="7" t="inlineStr">
        <is>
          <t>LEG</t>
        </is>
      </c>
      <c r="I34" s="7" t="inlineStr">
        <is>
          <t>4-5</t>
        </is>
      </c>
      <c r="J34" s="7" t="n"/>
      <c r="K34" s="7" t="n"/>
    </row>
    <row r="35">
      <c r="A35" s="7" t="inlineStr">
        <is>
          <t>DS-30</t>
        </is>
      </c>
      <c r="B35" s="7" t="inlineStr">
        <is>
          <t>Interiors</t>
        </is>
      </c>
      <c r="C35" s="7" t="inlineStr">
        <is>
          <t>Interior plans: room finish annotations and finish material tags</t>
        </is>
      </c>
      <c r="D35" s="7" t="inlineStr">
        <is>
          <t>Review interior plans against the finish schedule</t>
        </is>
      </c>
      <c r="E35" s="7" t="inlineStr">
        <is>
          <t>Every room shows finishes; tags match the schedule</t>
        </is>
      </c>
      <c r="F35" s="11" t="inlineStr">
        <is>
          <t>Y</t>
        </is>
      </c>
      <c r="G35" s="7" t="inlineStr">
        <is>
          <t>BBM-STD-62 §2</t>
        </is>
      </c>
      <c r="H35" s="7" t="inlineStr">
        <is>
          <t>LEG</t>
        </is>
      </c>
      <c r="I35" s="7" t="inlineStr">
        <is>
          <t>3-5</t>
        </is>
      </c>
      <c r="J35" s="7" t="n"/>
      <c r="K35" s="7" t="n"/>
    </row>
    <row r="36">
      <c r="A36" s="7" t="inlineStr">
        <is>
          <t>DS-31</t>
        </is>
      </c>
      <c r="B36" s="7" t="inlineStr">
        <is>
          <t>Interiors</t>
        </is>
      </c>
      <c r="C36" s="7" t="inlineStr">
        <is>
          <t>Interior plans: flooring start points and thresholds</t>
        </is>
      </c>
      <c r="D36" s="7" t="inlineStr">
        <is>
          <t>Review interior plans</t>
        </is>
      </c>
      <c r="E36" s="7" t="inlineStr">
        <is>
          <t>Start points and threshold types shown</t>
        </is>
      </c>
      <c r="F36" s="12" t="inlineStr">
        <is>
          <t>N</t>
        </is>
      </c>
      <c r="G36" s="7" t="inlineStr">
        <is>
          <t>BBM-STD-62 §2</t>
        </is>
      </c>
      <c r="H36" s="7" t="inlineStr">
        <is>
          <t>LEG</t>
        </is>
      </c>
      <c r="I36" s="7" t="inlineStr">
        <is>
          <t>4-5</t>
        </is>
      </c>
      <c r="J36" s="7" t="n"/>
      <c r="K36" s="7" t="n"/>
    </row>
    <row r="37">
      <c r="A37" s="7" t="inlineStr">
        <is>
          <t>DS-32</t>
        </is>
      </c>
      <c r="B37" s="7" t="inlineStr">
        <is>
          <t>Interiors</t>
        </is>
      </c>
      <c r="C37" s="7" t="inlineStr">
        <is>
          <t>Interior plans: FF&amp;E referenced to the FF&amp;E schedule</t>
        </is>
      </c>
      <c r="D37" s="7" t="inlineStr">
        <is>
          <t>Compare tags with the FF&amp;E schedule</t>
        </is>
      </c>
      <c r="E37" s="7" t="inlineStr">
        <is>
          <t>Every item referenced</t>
        </is>
      </c>
      <c r="F37" s="12" t="inlineStr">
        <is>
          <t>N</t>
        </is>
      </c>
      <c r="G37" s="7" t="inlineStr">
        <is>
          <t>BBM-STD-62 §5</t>
        </is>
      </c>
      <c r="H37" s="7" t="inlineStr">
        <is>
          <t>LEG</t>
        </is>
      </c>
      <c r="I37" s="7" t="inlineStr">
        <is>
          <t>3-5</t>
        </is>
      </c>
      <c r="J37" s="7" t="n"/>
      <c r="K37" s="7" t="n"/>
    </row>
    <row r="38">
      <c r="A38" s="7" t="inlineStr">
        <is>
          <t>DS-33</t>
        </is>
      </c>
      <c r="B38" s="7" t="inlineStr">
        <is>
          <t>RCP</t>
        </is>
      </c>
      <c r="C38" s="7" t="inlineStr">
        <is>
          <t>Reflected ceiling plans: ceiling heights, finishes and tags</t>
        </is>
      </c>
      <c r="D38" s="7" t="inlineStr">
        <is>
          <t>Review RCPs against sections</t>
        </is>
      </c>
      <c r="E38" s="7" t="inlineStr">
        <is>
          <t>Every ceiling has height and finish tag</t>
        </is>
      </c>
      <c r="F38" s="11" t="inlineStr">
        <is>
          <t>Y</t>
        </is>
      </c>
      <c r="G38" s="7" t="inlineStr">
        <is>
          <t>BBM-STD-62 §3</t>
        </is>
      </c>
      <c r="H38" s="7" t="inlineStr">
        <is>
          <t>LEG</t>
        </is>
      </c>
      <c r="I38" s="7" t="inlineStr">
        <is>
          <t>3-5</t>
        </is>
      </c>
      <c r="J38" s="7" t="n"/>
      <c r="K38" s="7" t="n"/>
    </row>
    <row r="39">
      <c r="A39" s="7" t="inlineStr">
        <is>
          <t>DS-34</t>
        </is>
      </c>
      <c r="B39" s="7" t="inlineStr">
        <is>
          <t>RCP</t>
        </is>
      </c>
      <c r="C39" s="7" t="inlineStr">
        <is>
          <t>Reflected ceiling plans: MEP fixtures and access panels coordinated</t>
        </is>
      </c>
      <c r="D39" s="7" t="inlineStr">
        <is>
          <t>Overlay MEP links on the RCP</t>
        </is>
      </c>
      <c r="E39" s="7" t="inlineStr">
        <is>
          <t>Fixtures from MEP models shown; access panels at valves/dampers</t>
        </is>
      </c>
      <c r="F39" s="11" t="inlineStr">
        <is>
          <t>Y</t>
        </is>
      </c>
      <c r="G39" s="7" t="inlineStr">
        <is>
          <t>BBM-STD-62 §3; BBM-STD-60 §5</t>
        </is>
      </c>
      <c r="H39" s="7" t="inlineStr">
        <is>
          <t>LEG</t>
        </is>
      </c>
      <c r="I39" s="7" t="inlineStr">
        <is>
          <t>3-5</t>
        </is>
      </c>
      <c r="J39" s="7" t="n"/>
      <c r="K39" s="7" t="n"/>
    </row>
    <row r="40">
      <c r="A40" s="7" t="inlineStr">
        <is>
          <t>DS-35</t>
        </is>
      </c>
      <c r="B40" s="7" t="inlineStr">
        <is>
          <t>Wayfinding</t>
        </is>
      </c>
      <c r="C40" s="7" t="inlineStr">
        <is>
          <t>Wayfinding plans: circulation, services, fire exits and evacuation routes</t>
        </is>
      </c>
      <c r="D40" s="7" t="inlineStr">
        <is>
          <t>Review against the fire strategy</t>
        </is>
      </c>
      <c r="E40" s="7" t="inlineStr">
        <is>
          <t>Routes and exits match the fire strategy</t>
        </is>
      </c>
      <c r="F40" s="11" t="inlineStr">
        <is>
          <t>Y</t>
        </is>
      </c>
      <c r="G40" s="7" t="inlineStr">
        <is>
          <t>BBM-STD-67 §4</t>
        </is>
      </c>
      <c r="H40" s="7" t="inlineStr">
        <is>
          <t>LEG</t>
        </is>
      </c>
      <c r="I40" s="7" t="inlineStr">
        <is>
          <t>3-5</t>
        </is>
      </c>
      <c r="J40" s="7" t="n"/>
      <c r="K40" s="7" t="n"/>
    </row>
    <row r="41">
      <c r="A41" s="7" t="inlineStr">
        <is>
          <t>DS-36</t>
        </is>
      </c>
      <c r="B41" s="7" t="inlineStr">
        <is>
          <t>Wayfinding</t>
        </is>
      </c>
      <c r="C41" s="7" t="inlineStr">
        <is>
          <t>Wayfinding plans: signage, information panels and access control</t>
        </is>
      </c>
      <c r="D41" s="7" t="inlineStr">
        <is>
          <t>Review against the signage schedule</t>
        </is>
      </c>
      <c r="E41" s="7" t="inlineStr">
        <is>
          <t>Every sign and panel located and tagged</t>
        </is>
      </c>
      <c r="F41" s="12" t="inlineStr">
        <is>
          <t>N</t>
        </is>
      </c>
      <c r="G41" s="7" t="inlineStr">
        <is>
          <t>BBM-STD-67 §4</t>
        </is>
      </c>
      <c r="H41" s="7" t="inlineStr">
        <is>
          <t>LEG</t>
        </is>
      </c>
      <c r="I41" s="7" t="inlineStr">
        <is>
          <t>3-5</t>
        </is>
      </c>
      <c r="J41" s="7" t="n"/>
      <c r="K41" s="7" t="n"/>
    </row>
    <row r="42">
      <c r="A42" s="7" t="inlineStr">
        <is>
          <t>DS-37</t>
        </is>
      </c>
      <c r="B42" s="7" t="inlineStr">
        <is>
          <t>Site</t>
        </is>
      </c>
      <c r="C42" s="7" t="inlineStr">
        <is>
          <t>Site plan: master plan fit and macro-to-micro context studies</t>
        </is>
      </c>
      <c r="D42" s="7" t="inlineStr">
        <is>
          <t>Compare with the approved master plan</t>
        </is>
      </c>
      <c r="E42" s="7" t="inlineStr">
        <is>
          <t>Matches master plan; context studies issued at concept</t>
        </is>
      </c>
      <c r="F42" s="12" t="inlineStr">
        <is>
          <t>N</t>
        </is>
      </c>
      <c r="G42" s="7" t="inlineStr">
        <is>
          <t>BBM-STD-63</t>
        </is>
      </c>
      <c r="H42" s="7" t="inlineStr">
        <is>
          <t>LEG</t>
        </is>
      </c>
      <c r="I42" s="7" t="inlineStr">
        <is>
          <t>1-3</t>
        </is>
      </c>
      <c r="J42" s="7" t="n"/>
      <c r="K42" s="7" t="n"/>
    </row>
    <row r="43">
      <c r="A43" s="7" t="inlineStr">
        <is>
          <t>DS-38</t>
        </is>
      </c>
      <c r="B43" s="7" t="inlineStr">
        <is>
          <t>Site</t>
        </is>
      </c>
      <c r="C43" s="7" t="inlineStr">
        <is>
          <t>Site plan: plot boundaries, property lines, setbacks and coordinates</t>
        </is>
      </c>
      <c r="D43" s="7" t="inlineStr">
        <is>
          <t>Compare with the affection plan / survey</t>
        </is>
      </c>
      <c r="E43" s="7" t="inlineStr">
        <is>
          <t>Boundaries and setbacks match the plot data; corner coordinates shown</t>
        </is>
      </c>
      <c r="F43" s="11" t="inlineStr">
        <is>
          <t>Y</t>
        </is>
      </c>
      <c r="G43" s="7" t="inlineStr">
        <is>
          <t>BBM-STD-63 §2; BBM-STD-57</t>
        </is>
      </c>
      <c r="H43" s="7" t="inlineStr">
        <is>
          <t>LEG; DM</t>
        </is>
      </c>
      <c r="I43" s="7" t="inlineStr">
        <is>
          <t>2-5</t>
        </is>
      </c>
      <c r="J43" s="7" t="n"/>
      <c r="K43" s="7" t="n"/>
    </row>
    <row r="44">
      <c r="A44" s="7" t="inlineStr">
        <is>
          <t>DS-39</t>
        </is>
      </c>
      <c r="B44" s="7" t="inlineStr">
        <is>
          <t>Site</t>
        </is>
      </c>
      <c r="C44" s="7" t="inlineStr">
        <is>
          <t>Site plan: main axes dimensions and utility connections referenced</t>
        </is>
      </c>
      <c r="D44" s="7" t="inlineStr">
        <is>
          <t>Review the site plan</t>
        </is>
      </c>
      <c r="E44" s="7" t="inlineStr">
        <is>
          <t>Main axes dimensioned; utility connections referenced to utilities drawings</t>
        </is>
      </c>
      <c r="F44" s="12" t="inlineStr">
        <is>
          <t>N</t>
        </is>
      </c>
      <c r="G44" s="7" t="inlineStr">
        <is>
          <t>BBM-STD-63</t>
        </is>
      </c>
      <c r="H44" s="7" t="inlineStr">
        <is>
          <t>LEG</t>
        </is>
      </c>
      <c r="I44" s="7" t="inlineStr">
        <is>
          <t>2-5</t>
        </is>
      </c>
      <c r="J44" s="7" t="n"/>
      <c r="K44" s="7" t="n"/>
    </row>
    <row r="45">
      <c r="A45" s="7" t="inlineStr">
        <is>
          <t>DS-40</t>
        </is>
      </c>
      <c r="B45" s="7" t="inlineStr">
        <is>
          <t>Site</t>
        </is>
      </c>
      <c r="C45" s="7" t="inlineStr">
        <is>
          <t>Site utilities: plans, elevations, sections and details referenced</t>
        </is>
      </c>
      <c r="D45" s="7" t="inlineStr">
        <is>
          <t>Review the utilities set</t>
        </is>
      </c>
      <c r="E45" s="7" t="inlineStr">
        <is>
          <t>Every utility drawing type present and cross-referenced</t>
        </is>
      </c>
      <c r="F45" s="12" t="inlineStr">
        <is>
          <t>N</t>
        </is>
      </c>
      <c r="G45" s="7" t="inlineStr">
        <is>
          <t>BBM-STD-63</t>
        </is>
      </c>
      <c r="H45" s="7" t="inlineStr">
        <is>
          <t>LEG</t>
        </is>
      </c>
      <c r="I45" s="7" t="inlineStr">
        <is>
          <t>3-5</t>
        </is>
      </c>
      <c r="J45" s="7" t="n"/>
      <c r="K45" s="7" t="n"/>
    </row>
    <row r="46">
      <c r="A46" s="7" t="inlineStr">
        <is>
          <t>DS-41</t>
        </is>
      </c>
      <c r="B46" s="7" t="inlineStr">
        <is>
          <t>Visuals</t>
        </is>
      </c>
      <c r="C46" s="7" t="inlineStr">
        <is>
          <t>Renders and 3D views: current design, quality checked, filtered to the package</t>
        </is>
      </c>
      <c r="D46" s="7" t="inlineStr">
        <is>
          <t>Compare renders/3D with the current model</t>
        </is>
      </c>
      <c r="E46" s="7" t="inlineStr">
        <is>
          <t>Images match the current revision; 3D views and 3D sections filtered to the package</t>
        </is>
      </c>
      <c r="F46" s="12" t="inlineStr">
        <is>
          <t>N</t>
        </is>
      </c>
      <c r="G46" s="7" t="inlineStr">
        <is>
          <t>BBM-STD-80</t>
        </is>
      </c>
      <c r="H46" s="7" t="inlineStr">
        <is>
          <t>LEG</t>
        </is>
      </c>
      <c r="I46" s="7" t="inlineStr">
        <is>
          <t>2-4</t>
        </is>
      </c>
      <c r="J46" s="7" t="n"/>
      <c r="K46" s="7" t="n"/>
    </row>
    <row r="47">
      <c r="A47" s="7" t="inlineStr">
        <is>
          <t>DS-42</t>
        </is>
      </c>
      <c r="B47" s="7" t="inlineStr">
        <is>
          <t>Output</t>
        </is>
      </c>
      <c r="C47" s="7" t="inlineStr">
        <is>
          <t>Delivered PDF reviewed: whole sheet and nine tiles, measured scale</t>
        </is>
      </c>
      <c r="D47" s="7" t="inlineStr">
        <is>
          <t>Open the issued PDF; check each sheet whole and in nine tiles; measure a known dimension</t>
        </is>
      </c>
      <c r="E47" s="7" t="inlineStr">
        <is>
          <t>No missing references, crops, fonts or lineweight errors; scale correct</t>
        </is>
      </c>
      <c r="F47" s="11" t="inlineStr">
        <is>
          <t>Y</t>
        </is>
      </c>
      <c r="G47" s="7" t="inlineStr">
        <is>
          <t>BBM-STD-67 §5; BBM-STD-68 §2</t>
        </is>
      </c>
      <c r="H47" s="7" t="inlineStr">
        <is>
          <t>NPS; USACE</t>
        </is>
      </c>
      <c r="I47" s="7" t="inlineStr">
        <is>
          <t>All</t>
        </is>
      </c>
      <c r="J47" s="7" t="n"/>
      <c r="K47" s="7" t="n"/>
    </row>
    <row r="48">
      <c r="A48" s="7" t="inlineStr">
        <is>
          <t>DS-43</t>
        </is>
      </c>
      <c r="B48" s="7" t="inlineStr">
        <is>
          <t>Output</t>
        </is>
      </c>
      <c r="C48" s="7" t="inlineStr">
        <is>
          <t>Half-size prints legible</t>
        </is>
      </c>
      <c r="D48" s="7" t="inlineStr">
        <is>
          <t>Print or view at 50%</t>
        </is>
      </c>
      <c r="E48" s="7" t="inlineStr">
        <is>
          <t>Line work, text and symbols legible</t>
        </is>
      </c>
      <c r="F48" s="12" t="inlineStr">
        <is>
          <t>N</t>
        </is>
      </c>
      <c r="G48" s="7" t="inlineStr">
        <is>
          <t>BBM-STD-67 §5</t>
        </is>
      </c>
      <c r="H48" s="7" t="inlineStr">
        <is>
          <t>NPS</t>
        </is>
      </c>
      <c r="I48" s="7" t="inlineStr">
        <is>
          <t>All</t>
        </is>
      </c>
      <c r="J48" s="7" t="n"/>
      <c r="K48" s="7" t="n"/>
    </row>
    <row r="49">
      <c r="A49" s="7" t="inlineStr">
        <is>
          <t>DS-44</t>
        </is>
      </c>
      <c r="B49" s="7" t="inlineStr">
        <is>
          <t>Output</t>
        </is>
      </c>
      <c r="C49" s="7" t="inlineStr">
        <is>
          <t>Nothing outside the drawing border; non-plotting content on no-plot layers</t>
        </is>
      </c>
      <c r="D49" s="7" t="inlineStr">
        <is>
          <t>Zoom extents in the PDF/DWG</t>
        </is>
      </c>
      <c r="E49" s="7" t="inlineStr">
        <is>
          <t>No stray graphics</t>
        </is>
      </c>
      <c r="F49" s="12" t="inlineStr">
        <is>
          <t>N</t>
        </is>
      </c>
      <c r="G49" s="7" t="inlineStr">
        <is>
          <t>BBM-STD-66; BBM-STD-67 §5</t>
        </is>
      </c>
      <c r="H49" s="7" t="inlineStr">
        <is>
          <t>NPS</t>
        </is>
      </c>
      <c r="I49" s="7" t="inlineStr">
        <is>
          <t>All</t>
        </is>
      </c>
      <c r="J49" s="7" t="n"/>
      <c r="K49" s="7" t="n"/>
    </row>
    <row r="50">
      <c r="A50" s="7" t="inlineStr">
        <is>
          <t>DS-45</t>
        </is>
      </c>
      <c r="B50" s="7" t="inlineStr">
        <is>
          <t>Output</t>
        </is>
      </c>
      <c r="C50" s="7" t="inlineStr">
        <is>
          <t>Exported DWG layers follow the office CAD layer grammar</t>
        </is>
      </c>
      <c r="D50" s="7" t="inlineStr">
        <is>
          <t>Export with the office DWG export setup; list layers</t>
        </is>
      </c>
      <c r="E50" s="7" t="inlineStr">
        <is>
          <t>All layers D-MMMM[-MMMM]-S from the BBM-STD-66 catalogue</t>
        </is>
      </c>
      <c r="F50" s="11" t="inlineStr">
        <is>
          <t>Y</t>
        </is>
      </c>
      <c r="G50" s="7" t="inlineStr">
        <is>
          <t>BBM-STD-66 §1; Manual 5</t>
        </is>
      </c>
      <c r="H50" s="7" t="inlineStr">
        <is>
          <t>LEG; NPS; USACE</t>
        </is>
      </c>
      <c r="I50" s="7" t="inlineStr">
        <is>
          <t>All</t>
        </is>
      </c>
      <c r="J50" s="7" t="n"/>
      <c r="K50" s="7" t="n"/>
    </row>
    <row r="51">
      <c r="A51" s="7" t="inlineStr">
        <is>
          <t>DS-46</t>
        </is>
      </c>
      <c r="B51" s="7" t="inlineStr">
        <is>
          <t>Output</t>
        </is>
      </c>
      <c r="C51" s="7" t="inlineStr">
        <is>
          <t>DWG references relative, overlaid, not bound; plot style CTB supplied</t>
        </is>
      </c>
      <c r="D51" s="7" t="inlineStr">
        <is>
          <t>Open the DWG; XREF manager</t>
        </is>
      </c>
      <c r="E51" s="7" t="inlineStr">
        <is>
          <t>Relative paths, overlay, not bound; office CTB attached</t>
        </is>
      </c>
      <c r="F51" s="12" t="inlineStr">
        <is>
          <t>N</t>
        </is>
      </c>
      <c r="G51" s="7" t="inlineStr">
        <is>
          <t>BBM-STD-66</t>
        </is>
      </c>
      <c r="H51" s="7" t="inlineStr">
        <is>
          <t>NPS</t>
        </is>
      </c>
      <c r="I51" s="7" t="inlineStr">
        <is>
          <t>All</t>
        </is>
      </c>
      <c r="J51" s="7" t="n"/>
      <c r="K51" s="7" t="n"/>
    </row>
  </sheetData>
  <autoFilter ref="A5:K51"/>
  <conditionalFormatting sqref="J6:J51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51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F4E79"/>
    <outlinePr summaryBelow="1" summaryRight="1"/>
    <pageSetUpPr/>
  </sheetPr>
  <dimension ref="A1:L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4" customWidth="1" min="2" max="2"/>
    <col width="46" customWidth="1" min="3" max="3"/>
    <col width="46" customWidth="1" min="4" max="4"/>
    <col width="46" customWidth="1" min="5" max="5"/>
    <col width="10" customWidth="1" min="6" max="6"/>
    <col width="20" customWidth="1" min="7" max="7"/>
    <col width="14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Data &amp; IDS</t>
        </is>
      </c>
    </row>
    <row r="2">
      <c r="A2" s="2" t="inlineStr">
        <is>
          <t>Information requirements: parameters, classification, IDS validation, IFC/COBie exchange.</t>
        </is>
      </c>
    </row>
    <row r="3">
      <c r="A3" s="9" t="inlineStr">
        <is>
          <t>Project code</t>
        </is>
      </c>
      <c r="B3" s="10" t="n"/>
      <c r="C3" s="9" t="inlineStr">
        <is>
          <t>Container / model ID</t>
        </is>
      </c>
      <c r="D3" s="10" t="n"/>
      <c r="E3" s="9" t="inlineStr">
        <is>
          <t>Revision</t>
        </is>
      </c>
      <c r="F3" s="10" t="n"/>
      <c r="G3" s="9" t="inlineStr">
        <is>
          <t>RIBA stage</t>
        </is>
      </c>
      <c r="H3" s="10" t="n"/>
      <c r="I3" s="9" t="inlineStr">
        <is>
          <t>Checked by</t>
        </is>
      </c>
      <c r="J3" s="10" t="n"/>
      <c r="K3" s="9" t="inlineStr">
        <is>
          <t>Check date</t>
        </is>
      </c>
      <c r="L3" s="10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DI-01</t>
        </is>
      </c>
      <c r="B6" s="7" t="inlineStr">
        <is>
          <t>Parameters</t>
        </is>
      </c>
      <c r="C6" s="7" t="inlineStr">
        <is>
          <t>Office shared parameter file used; no duplicate project parameters</t>
        </is>
      </c>
      <c r="D6" s="7" t="inlineStr">
        <is>
          <t>Manage &gt; Shared Parameters points to BBM-SHARED_PARAMETERS.txt; list project parameters</t>
        </is>
      </c>
      <c r="E6" s="7" t="inlineStr">
        <is>
          <t>Office GUIDs; no look-alike duplicates</t>
        </is>
      </c>
      <c r="F6" s="11" t="inlineStr">
        <is>
          <t>Y</t>
        </is>
      </c>
      <c r="G6" s="7" t="inlineStr">
        <is>
          <t>Manual 3.2; BBM-STD-72 §2</t>
        </is>
      </c>
      <c r="H6" s="7" t="inlineStr">
        <is>
          <t>IDS</t>
        </is>
      </c>
      <c r="I6" s="7" t="inlineStr">
        <is>
          <t>2-7</t>
        </is>
      </c>
      <c r="J6" s="7" t="n"/>
      <c r="K6" s="7" t="n"/>
    </row>
    <row r="7">
      <c r="A7" s="7" t="inlineStr">
        <is>
          <t>DI-02</t>
        </is>
      </c>
      <c r="B7" s="7" t="inlineStr">
        <is>
          <t>Parameters</t>
        </is>
      </c>
      <c r="C7" s="7" t="inlineStr">
        <is>
          <t>Families carry every parameter the EIR requires</t>
        </is>
      </c>
      <c r="D7" s="7" t="inlineStr">
        <is>
          <t>IDS or schedule check per category</t>
        </is>
      </c>
      <c r="E7" s="7" t="inlineStr">
        <is>
          <t>100% of mandatory EIR parameters exist on applicable elements</t>
        </is>
      </c>
      <c r="F7" s="11" t="inlineStr">
        <is>
          <t>Y</t>
        </is>
      </c>
      <c r="G7" s="7" t="inlineStr">
        <is>
          <t>BBM-STD-54; BBM-STD-72</t>
        </is>
      </c>
      <c r="H7" s="7" t="inlineStr">
        <is>
          <t>LEG; IDS; BCZ</t>
        </is>
      </c>
      <c r="I7" s="7" t="inlineStr">
        <is>
          <t>2-7</t>
        </is>
      </c>
      <c r="J7" s="7" t="n"/>
      <c r="K7" s="7" t="n"/>
    </row>
    <row r="8">
      <c r="A8" s="7" t="inlineStr">
        <is>
          <t>DI-03</t>
        </is>
      </c>
      <c r="B8" s="7" t="inlineStr">
        <is>
          <t>Parameters</t>
        </is>
      </c>
      <c r="C8" s="7" t="inlineStr">
        <is>
          <t>Parameters requested by the Level of Information Need are filled</t>
        </is>
      </c>
      <c r="D8" s="7" t="inlineStr">
        <is>
          <t>IDS validation / schedules with blank filter</t>
        </is>
      </c>
      <c r="E8" s="7" t="inlineStr">
        <is>
          <t>100% of mandatory values valid for the stage; non-mandatory to the annex target</t>
        </is>
      </c>
      <c r="F8" s="11" t="inlineStr">
        <is>
          <t>Y</t>
        </is>
      </c>
      <c r="G8" s="7" t="inlineStr">
        <is>
          <t>BBM-STD-54; Manual 9.2</t>
        </is>
      </c>
      <c r="H8" s="7" t="inlineStr">
        <is>
          <t>LEG; IDS; BCZ</t>
        </is>
      </c>
      <c r="I8" s="7" t="inlineStr">
        <is>
          <t>2-7</t>
        </is>
      </c>
      <c r="J8" s="7" t="n"/>
      <c r="K8" s="7" t="n"/>
    </row>
    <row r="9">
      <c r="A9" s="7" t="inlineStr">
        <is>
          <t>DI-04</t>
        </is>
      </c>
      <c r="B9" s="7" t="inlineStr">
        <is>
          <t>Parameters</t>
        </is>
      </c>
      <c r="C9" s="7" t="inlineStr">
        <is>
          <t>Asset information parameters present and Asset_ID unique</t>
        </is>
      </c>
      <c r="D9" s="7" t="inlineStr">
        <is>
          <t>Schedule Asset_ID; count distinct vs total</t>
        </is>
      </c>
      <c r="E9" s="7" t="inlineStr">
        <is>
          <t>Every asset has a value; distinct count = total count</t>
        </is>
      </c>
      <c r="F9" s="11" t="inlineStr">
        <is>
          <t>Y</t>
        </is>
      </c>
      <c r="G9" s="7" t="inlineStr">
        <is>
          <t>BBM-STD-68 §6; BBM-STD-75</t>
        </is>
      </c>
      <c r="H9" s="7" t="inlineStr">
        <is>
          <t>LEG; IDS</t>
        </is>
      </c>
      <c r="I9" s="7" t="inlineStr">
        <is>
          <t>4-7</t>
        </is>
      </c>
      <c r="J9" s="7" t="n"/>
      <c r="K9" s="7" t="n"/>
    </row>
    <row r="10">
      <c r="A10" s="7" t="inlineStr">
        <is>
          <t>DI-05</t>
        </is>
      </c>
      <c r="B10" s="7" t="inlineStr">
        <is>
          <t>Parameters</t>
        </is>
      </c>
      <c r="C10" s="7" t="inlineStr">
        <is>
          <t>FM and O&amp;M information produced as the EIR requires</t>
        </is>
      </c>
      <c r="D10" s="7" t="inlineStr">
        <is>
          <t>Schedules / COBie export</t>
        </is>
      </c>
      <c r="E10" s="7" t="inlineStr">
        <is>
          <t>All required FM/O&amp;M fields populated for handover scope</t>
        </is>
      </c>
      <c r="F10" s="11" t="inlineStr">
        <is>
          <t>Y</t>
        </is>
      </c>
      <c r="G10" s="7" t="inlineStr">
        <is>
          <t>BBM-STD-75</t>
        </is>
      </c>
      <c r="H10" s="7" t="inlineStr">
        <is>
          <t>LEG</t>
        </is>
      </c>
      <c r="I10" s="7" t="inlineStr">
        <is>
          <t>5-7</t>
        </is>
      </c>
      <c r="J10" s="7" t="n"/>
      <c r="K10" s="7" t="n"/>
    </row>
    <row r="11">
      <c r="A11" s="7" t="inlineStr">
        <is>
          <t>DI-06</t>
        </is>
      </c>
      <c r="B11" s="7" t="inlineStr">
        <is>
          <t>Parameters</t>
        </is>
      </c>
      <c r="C11" s="7" t="inlineStr">
        <is>
          <t>GIS / location information produced as required</t>
        </is>
      </c>
      <c r="D11" s="7" t="inlineStr">
        <is>
          <t>Check site/location fields and georeference in IFC</t>
        </is>
      </c>
      <c r="E11" s="7" t="inlineStr">
        <is>
          <t>Required GIS fields filled; IfcSite georeference correct</t>
        </is>
      </c>
      <c r="F11" s="12" t="inlineStr">
        <is>
          <t>N</t>
        </is>
      </c>
      <c r="G11" s="7" t="inlineStr">
        <is>
          <t>BBM-STD-63; BBM-STD-74</t>
        </is>
      </c>
      <c r="H11" s="7" t="inlineStr">
        <is>
          <t>LEG; DM</t>
        </is>
      </c>
      <c r="I11" s="7" t="inlineStr">
        <is>
          <t>2-7</t>
        </is>
      </c>
      <c r="J11" s="7" t="n"/>
      <c r="K11" s="7" t="n"/>
    </row>
    <row r="12">
      <c r="A12" s="7" t="inlineStr">
        <is>
          <t>DI-07</t>
        </is>
      </c>
      <c r="B12" s="7" t="inlineStr">
        <is>
          <t>Parameters</t>
        </is>
      </c>
      <c r="C12" s="7" t="inlineStr">
        <is>
          <t>Datatypes and units right (not just non-empty text)</t>
        </is>
      </c>
      <c r="D12" s="7" t="inlineStr">
        <is>
          <t>IDS facets with datatype; spot-check values</t>
        </is>
      </c>
      <c r="E12" s="7" t="inlineStr">
        <is>
          <t>Values of the right type and unit</t>
        </is>
      </c>
      <c r="F12" s="11" t="inlineStr">
        <is>
          <t>Y</t>
        </is>
      </c>
      <c r="G12" s="7" t="inlineStr">
        <is>
          <t>BBM-STD-68 §2; BBM-STD-72</t>
        </is>
      </c>
      <c r="H12" s="7" t="inlineStr">
        <is>
          <t>IDS</t>
        </is>
      </c>
      <c r="I12" s="7" t="inlineStr">
        <is>
          <t>2-7</t>
        </is>
      </c>
      <c r="J12" s="7" t="n"/>
      <c r="K12" s="7" t="n"/>
    </row>
    <row r="13">
      <c r="A13" s="7" t="inlineStr">
        <is>
          <t>DI-08</t>
        </is>
      </c>
      <c r="B13" s="7" t="inlineStr">
        <is>
          <t>Classification</t>
        </is>
      </c>
      <c r="C13" s="7" t="inlineStr">
        <is>
          <t>Elements classified per the agreed system (Uniclass 2015 or appointment)</t>
        </is>
      </c>
      <c r="D13" s="7" t="inlineStr">
        <is>
          <t>Schedule classification code; IDS classification facet</t>
        </is>
      </c>
      <c r="E13" s="7" t="inlineStr">
        <is>
          <t>Every applicable element has a valid code</t>
        </is>
      </c>
      <c r="F13" s="11" t="inlineStr">
        <is>
          <t>Y</t>
        </is>
      </c>
      <c r="G13" s="7" t="inlineStr">
        <is>
          <t>BBM-STD-72 §3</t>
        </is>
      </c>
      <c r="H13" s="7" t="inlineStr">
        <is>
          <t>IDS; BCZ</t>
        </is>
      </c>
      <c r="I13" s="7" t="inlineStr">
        <is>
          <t>2-7</t>
        </is>
      </c>
      <c r="J13" s="7" t="n"/>
      <c r="K13" s="7" t="n"/>
    </row>
    <row r="14">
      <c r="A14" s="7" t="inlineStr">
        <is>
          <t>DI-09</t>
        </is>
      </c>
      <c r="B14" s="7" t="inlineStr">
        <is>
          <t>IDS</t>
        </is>
      </c>
      <c r="C14" s="7" t="inlineStr">
        <is>
          <t>Project IDS file validated against the IFC export</t>
        </is>
      </c>
      <c r="D14" s="7" t="inlineStr">
        <is>
          <t>Validate in BIMcollab Zoom / Solibri / ifctester; save the report</t>
        </is>
      </c>
      <c r="E14" s="7" t="inlineStr">
        <is>
          <t>0 failures on mandatory requirements</t>
        </is>
      </c>
      <c r="F14" s="11" t="inlineStr">
        <is>
          <t>Y</t>
        </is>
      </c>
      <c r="G14" s="7" t="inlineStr">
        <is>
          <t>BBM-STD-74 §5</t>
        </is>
      </c>
      <c r="H14" s="7" t="inlineStr">
        <is>
          <t>IDS; BCZ; SOL</t>
        </is>
      </c>
      <c r="I14" s="7" t="inlineStr">
        <is>
          <t>3-7</t>
        </is>
      </c>
      <c r="J14" s="7" t="n"/>
      <c r="K14" s="7" t="n"/>
    </row>
    <row r="15">
      <c r="A15" s="7" t="inlineStr">
        <is>
          <t>DI-10</t>
        </is>
      </c>
      <c r="B15" s="7" t="inlineStr">
        <is>
          <t>IDS</t>
        </is>
      </c>
      <c r="C15" s="7" t="inlineStr">
        <is>
          <t>Applicable population explained (no silent zero)</t>
        </is>
      </c>
      <c r="D15" s="7" t="inlineStr">
        <is>
          <t>Read the IDS report applicability counts</t>
        </is>
      </c>
      <c r="E15" s="7" t="inlineStr">
        <is>
          <t>Count equals the expected population; unexplained zero = Hold</t>
        </is>
      </c>
      <c r="F15" s="11" t="inlineStr">
        <is>
          <t>Y</t>
        </is>
      </c>
      <c r="G15" s="7" t="inlineStr">
        <is>
          <t>BBM-STD-68 §2</t>
        </is>
      </c>
      <c r="H15" s="7" t="inlineStr">
        <is>
          <t>IDS</t>
        </is>
      </c>
      <c r="I15" s="7" t="inlineStr">
        <is>
          <t>3-7</t>
        </is>
      </c>
      <c r="J15" s="7" t="n"/>
      <c r="K15" s="7" t="n"/>
    </row>
    <row r="16">
      <c r="A16" s="7" t="inlineStr">
        <is>
          <t>DI-11</t>
        </is>
      </c>
      <c r="B16" s="7" t="inlineStr">
        <is>
          <t>Exchange</t>
        </is>
      </c>
      <c r="C16" s="7" t="inlineStr">
        <is>
          <t>IFC exported with the approved preset for the agreed schema and MVD</t>
        </is>
      </c>
      <c r="D16" s="7" t="inlineStr">
        <is>
          <t>Check export setup name and IFC header</t>
        </is>
      </c>
      <c r="E16" s="7" t="inlineStr">
        <is>
          <t>Approved preset; IFC2x3/IFC4 as agreed; shared coordinates base</t>
        </is>
      </c>
      <c r="F16" s="11" t="inlineStr">
        <is>
          <t>Y</t>
        </is>
      </c>
      <c r="G16" s="7" t="inlineStr">
        <is>
          <t>Manual 11.2; BBM-STD-74 §4</t>
        </is>
      </c>
      <c r="H16" s="7" t="inlineStr">
        <is>
          <t>LEG; IDS; DM</t>
        </is>
      </c>
      <c r="I16" s="7" t="inlineStr">
        <is>
          <t>2-7</t>
        </is>
      </c>
      <c r="J16" s="7" t="n"/>
      <c r="K16" s="7" t="n"/>
    </row>
    <row r="17">
      <c r="A17" s="7" t="inlineStr">
        <is>
          <t>DI-12</t>
        </is>
      </c>
      <c r="B17" s="7" t="inlineStr">
        <is>
          <t>Exchange</t>
        </is>
      </c>
      <c r="C17" s="7" t="inlineStr">
        <is>
          <t>IFC opens in the receiving viewer and round-trips key properties</t>
        </is>
      </c>
      <c r="D17" s="7" t="inlineStr">
        <is>
          <t>Open IFC in Solibri / BIMcollab Zoom; compare counts and properties with native</t>
        </is>
      </c>
      <c r="E17" s="7" t="inlineStr">
        <is>
          <t>Element counts and key properties match native</t>
        </is>
      </c>
      <c r="F17" s="11" t="inlineStr">
        <is>
          <t>Y</t>
        </is>
      </c>
      <c r="G17" s="7" t="inlineStr">
        <is>
          <t>Manual 11.3</t>
        </is>
      </c>
      <c r="H17" s="7" t="inlineStr">
        <is>
          <t>SOL; BCZ</t>
        </is>
      </c>
      <c r="I17" s="7" t="inlineStr">
        <is>
          <t>2-7</t>
        </is>
      </c>
      <c r="J17" s="7" t="n"/>
      <c r="K17" s="7" t="n"/>
    </row>
    <row r="18">
      <c r="A18" s="7" t="inlineStr">
        <is>
          <t>DI-13</t>
        </is>
      </c>
      <c r="B18" s="7" t="inlineStr">
        <is>
          <t>Exchange</t>
        </is>
      </c>
      <c r="C18" s="7" t="inlineStr">
        <is>
          <t>COBie / CSV exports carry project code, export date and schema version</t>
        </is>
      </c>
      <c r="D18" s="7" t="inlineStr">
        <is>
          <t>Open the export header</t>
        </is>
      </c>
      <c r="E18" s="7" t="inlineStr">
        <is>
          <t>All three present</t>
        </is>
      </c>
      <c r="F18" s="12" t="inlineStr">
        <is>
          <t>N</t>
        </is>
      </c>
      <c r="G18" s="7" t="inlineStr">
        <is>
          <t>Manual 12.3</t>
        </is>
      </c>
      <c r="H18" s="7" t="inlineStr">
        <is>
          <t>ISO</t>
        </is>
      </c>
      <c r="I18" s="7" t="inlineStr">
        <is>
          <t>5-7</t>
        </is>
      </c>
      <c r="J18" s="7" t="n"/>
      <c r="K18" s="7" t="n"/>
    </row>
    <row r="19">
      <c r="A19" s="7" t="inlineStr">
        <is>
          <t>DI-14</t>
        </is>
      </c>
      <c r="B19" s="7" t="inlineStr">
        <is>
          <t>Exchange</t>
        </is>
      </c>
      <c r="C19" s="7" t="inlineStr">
        <is>
          <t>Schedules (equipment, valves, rooms, doors) generated from the model</t>
        </is>
      </c>
      <c r="D19" s="7" t="inlineStr">
        <is>
          <t>Compare issued schedules with model schedules</t>
        </is>
      </c>
      <c r="E19" s="7" t="inlineStr">
        <is>
          <t>Issued schedules are model schedules, not typed tables</t>
        </is>
      </c>
      <c r="F19" s="11" t="inlineStr">
        <is>
          <t>Y</t>
        </is>
      </c>
      <c r="G19" s="7" t="inlineStr">
        <is>
          <t>Manual 7.2</t>
        </is>
      </c>
      <c r="H19" s="7" t="inlineStr">
        <is>
          <t>LEG</t>
        </is>
      </c>
      <c r="I19" s="7" t="inlineStr">
        <is>
          <t>3-6</t>
        </is>
      </c>
      <c r="J19" s="7" t="n"/>
      <c r="K19" s="7" t="n"/>
    </row>
  </sheetData>
  <autoFilter ref="A5:K19"/>
  <conditionalFormatting sqref="J6:J19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9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1F4E79"/>
    <outlinePr summaryBelow="1" summaryRight="1"/>
    <pageSetUpPr/>
  </sheetPr>
  <dimension ref="A1:L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4" customWidth="1" min="2" max="2"/>
    <col width="46" customWidth="1" min="3" max="3"/>
    <col width="46" customWidth="1" min="4" max="4"/>
    <col width="46" customWidth="1" min="5" max="5"/>
    <col width="10" customWidth="1" min="6" max="6"/>
    <col width="20" customWidth="1" min="7" max="7"/>
    <col width="14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ARC</t>
        </is>
      </c>
    </row>
    <row r="2">
      <c r="A2" s="2" t="inlineStr">
        <is>
          <t>Architecture model: rooms, areas, elements and ARC coordination (BBM-STD-58).</t>
        </is>
      </c>
    </row>
    <row r="3">
      <c r="A3" s="9" t="inlineStr">
        <is>
          <t>Project code</t>
        </is>
      </c>
      <c r="B3" s="10" t="n"/>
      <c r="C3" s="9" t="inlineStr">
        <is>
          <t>Container / model ID</t>
        </is>
      </c>
      <c r="D3" s="10" t="n"/>
      <c r="E3" s="9" t="inlineStr">
        <is>
          <t>Revision</t>
        </is>
      </c>
      <c r="F3" s="10" t="n"/>
      <c r="G3" s="9" t="inlineStr">
        <is>
          <t>RIBA stage</t>
        </is>
      </c>
      <c r="H3" s="10" t="n"/>
      <c r="I3" s="9" t="inlineStr">
        <is>
          <t>Checked by</t>
        </is>
      </c>
      <c r="J3" s="10" t="n"/>
      <c r="K3" s="9" t="inlineStr">
        <is>
          <t>Check date</t>
        </is>
      </c>
      <c r="L3" s="10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AR-01</t>
        </is>
      </c>
      <c r="B6" s="7" t="inlineStr">
        <is>
          <t>Rooms</t>
        </is>
      </c>
      <c r="C6" s="7" t="inlineStr">
        <is>
          <t>Rooms placed, bounded and enclosed; none unplaced or redundant</t>
        </is>
      </c>
      <c r="D6" s="7" t="inlineStr">
        <is>
          <t>Room schedule; Solibri Space Validation rule</t>
        </is>
      </c>
      <c r="E6" s="7" t="inlineStr">
        <is>
          <t>0 unplaced, not-enclosed or redundant rooms</t>
        </is>
      </c>
      <c r="F6" s="11" t="inlineStr">
        <is>
          <t>Y</t>
        </is>
      </c>
      <c r="G6" s="7" t="inlineStr">
        <is>
          <t>BBM-STD-58 §2</t>
        </is>
      </c>
      <c r="H6" s="7" t="inlineStr">
        <is>
          <t>LEG; SOL</t>
        </is>
      </c>
      <c r="I6" s="7" t="inlineStr">
        <is>
          <t>2-6</t>
        </is>
      </c>
      <c r="J6" s="7" t="n"/>
      <c r="K6" s="7" t="n"/>
    </row>
    <row r="7">
      <c r="A7" s="7" t="inlineStr">
        <is>
          <t>AR-02</t>
        </is>
      </c>
      <c r="B7" s="7" t="inlineStr">
        <is>
          <t>Rooms</t>
        </is>
      </c>
      <c r="C7" s="7" t="inlineStr">
        <is>
          <t>No overlapping or duplicated rooms</t>
        </is>
      </c>
      <c r="D7" s="7" t="inlineStr">
        <is>
          <t>Solibri Space Validation (overlap) / room schedule</t>
        </is>
      </c>
      <c r="E7" s="7" t="inlineStr">
        <is>
          <t>0 overlaps</t>
        </is>
      </c>
      <c r="F7" s="11" t="inlineStr">
        <is>
          <t>Y</t>
        </is>
      </c>
      <c r="G7" s="7" t="inlineStr">
        <is>
          <t>BBM-STD-58 §2</t>
        </is>
      </c>
      <c r="H7" s="7" t="inlineStr">
        <is>
          <t>LEG; SOL</t>
        </is>
      </c>
      <c r="I7" s="7" t="inlineStr">
        <is>
          <t>2-6</t>
        </is>
      </c>
      <c r="J7" s="7" t="n"/>
      <c r="K7" s="7" t="n"/>
    </row>
    <row r="8">
      <c r="A8" s="7" t="inlineStr">
        <is>
          <t>AR-03</t>
        </is>
      </c>
      <c r="B8" s="7" t="inlineStr">
        <is>
          <t>Rooms</t>
        </is>
      </c>
      <c r="C8" s="7" t="inlineStr">
        <is>
          <t>Room names and numbers match the brief</t>
        </is>
      </c>
      <c r="D8" s="7" t="inlineStr">
        <is>
          <t>Room schedule vs brief / room data sheets</t>
        </is>
      </c>
      <c r="E8" s="7" t="inlineStr">
        <is>
          <t>Every brief space present with its name and number</t>
        </is>
      </c>
      <c r="F8" s="11" t="inlineStr">
        <is>
          <t>Y</t>
        </is>
      </c>
      <c r="G8" s="7" t="inlineStr">
        <is>
          <t>BBM-STD-58 §2</t>
        </is>
      </c>
      <c r="H8" s="7" t="inlineStr">
        <is>
          <t>LEG</t>
        </is>
      </c>
      <c r="I8" s="7" t="inlineStr">
        <is>
          <t>2-5</t>
        </is>
      </c>
      <c r="J8" s="7" t="n"/>
      <c r="K8" s="7" t="n"/>
    </row>
    <row r="9">
      <c r="A9" s="7" t="inlineStr">
        <is>
          <t>AR-04</t>
        </is>
      </c>
      <c r="B9" s="7" t="inlineStr">
        <is>
          <t>Areas</t>
        </is>
      </c>
      <c r="C9" s="7" t="inlineStr">
        <is>
          <t>Room areas meet the brief within tolerance</t>
        </is>
      </c>
      <c r="D9" s="7" t="inlineStr">
        <is>
          <t>Room schedule vs brief areas</t>
        </is>
      </c>
      <c r="E9" s="7" t="inlineStr">
        <is>
          <t>Each room within the brief tolerance; deviations listed</t>
        </is>
      </c>
      <c r="F9" s="11" t="inlineStr">
        <is>
          <t>Y</t>
        </is>
      </c>
      <c r="G9" s="7" t="inlineStr">
        <is>
          <t>BBM-STD-58 §3</t>
        </is>
      </c>
      <c r="H9" s="7" t="inlineStr">
        <is>
          <t>LEG</t>
        </is>
      </c>
      <c r="I9" s="7" t="inlineStr">
        <is>
          <t>2-5</t>
        </is>
      </c>
      <c r="J9" s="7" t="n"/>
      <c r="K9" s="7" t="n"/>
    </row>
    <row r="10">
      <c r="A10" s="7" t="inlineStr">
        <is>
          <t>AR-05</t>
        </is>
      </c>
      <c r="B10" s="7" t="inlineStr">
        <is>
          <t>Areas</t>
        </is>
      </c>
      <c r="C10" s="7" t="inlineStr">
        <is>
          <t>Room volumes meet the brief where required</t>
        </is>
      </c>
      <c r="D10" s="7" t="inlineStr">
        <is>
          <t>Room schedule with volume</t>
        </is>
      </c>
      <c r="E10" s="7" t="inlineStr">
        <is>
          <t>Volumes computed and within requirement</t>
        </is>
      </c>
      <c r="F10" s="12" t="inlineStr">
        <is>
          <t>N</t>
        </is>
      </c>
      <c r="G10" s="7" t="inlineStr">
        <is>
          <t>BBM-STD-58 §3</t>
        </is>
      </c>
      <c r="H10" s="7" t="inlineStr">
        <is>
          <t>LEG</t>
        </is>
      </c>
      <c r="I10" s="7" t="inlineStr">
        <is>
          <t>2-5</t>
        </is>
      </c>
      <c r="J10" s="7" t="n"/>
      <c r="K10" s="7" t="n"/>
    </row>
    <row r="11">
      <c r="A11" s="7" t="inlineStr">
        <is>
          <t>AR-06</t>
        </is>
      </c>
      <c r="B11" s="7" t="inlineStr">
        <is>
          <t>Areas</t>
        </is>
      </c>
      <c r="C11" s="7" t="inlineStr">
        <is>
          <t>Gross/total building area by the agreed method and reconciled</t>
        </is>
      </c>
      <c r="D11" s="7" t="inlineStr">
        <is>
          <t>Area plans by method (GFA/BUA) vs schedule</t>
        </is>
      </c>
      <c r="E11" s="7" t="inlineStr">
        <is>
          <t>Method named; total matches brief and authority figures</t>
        </is>
      </c>
      <c r="F11" s="11" t="inlineStr">
        <is>
          <t>Y</t>
        </is>
      </c>
      <c r="G11" s="7" t="inlineStr">
        <is>
          <t>BBM-STD-58 §3; BBM-STD-57</t>
        </is>
      </c>
      <c r="H11" s="7" t="inlineStr">
        <is>
          <t>LEG; DM</t>
        </is>
      </c>
      <c r="I11" s="7" t="inlineStr">
        <is>
          <t>2-5</t>
        </is>
      </c>
      <c r="J11" s="7" t="n"/>
      <c r="K11" s="7" t="n"/>
    </row>
    <row r="12">
      <c r="A12" s="7" t="inlineStr">
        <is>
          <t>AR-07</t>
        </is>
      </c>
      <c r="B12" s="7" t="inlineStr">
        <is>
          <t>Elements</t>
        </is>
      </c>
      <c r="C12" s="7" t="inlineStr">
        <is>
          <t>Walls modelled with layers; parts only where needed</t>
        </is>
      </c>
      <c r="D12" s="7" t="inlineStr">
        <is>
          <t>Wall type structure; count of parts</t>
        </is>
      </c>
      <c r="E12" s="7" t="inlineStr">
        <is>
          <t>Compound wall types; parts recorded</t>
        </is>
      </c>
      <c r="F12" s="12" t="inlineStr">
        <is>
          <t>N</t>
        </is>
      </c>
      <c r="G12" s="7" t="inlineStr">
        <is>
          <t>BBM-STD-58 §4</t>
        </is>
      </c>
      <c r="H12" s="7" t="inlineStr">
        <is>
          <t>LEG</t>
        </is>
      </c>
      <c r="I12" s="7" t="inlineStr">
        <is>
          <t>3-5</t>
        </is>
      </c>
      <c r="J12" s="7" t="n"/>
      <c r="K12" s="7" t="n"/>
    </row>
    <row r="13">
      <c r="A13" s="7" t="inlineStr">
        <is>
          <t>AR-08</t>
        </is>
      </c>
      <c r="B13" s="7" t="inlineStr">
        <is>
          <t>Elements</t>
        </is>
      </c>
      <c r="C13" s="7" t="inlineStr">
        <is>
          <t>Architectural walls, floors and columns not used as structure</t>
        </is>
      </c>
      <c r="D13" s="7" t="inlineStr">
        <is>
          <t>Check Structural parameter on ARC elements</t>
        </is>
      </c>
      <c r="E13" s="7" t="inlineStr">
        <is>
          <t>ARC elements non-structural; structure lives in the STR model</t>
        </is>
      </c>
      <c r="F13" s="11" t="inlineStr">
        <is>
          <t>Y</t>
        </is>
      </c>
      <c r="G13" s="7" t="inlineStr">
        <is>
          <t>BBM-STD-58 §1; BBM-STD-59 §1</t>
        </is>
      </c>
      <c r="H13" s="7" t="inlineStr">
        <is>
          <t>LEG</t>
        </is>
      </c>
      <c r="I13" s="7" t="inlineStr">
        <is>
          <t>2-5</t>
        </is>
      </c>
      <c r="J13" s="7" t="n"/>
      <c r="K13" s="7" t="n"/>
    </row>
    <row r="14">
      <c r="A14" s="7" t="inlineStr">
        <is>
          <t>AR-09</t>
        </is>
      </c>
      <c r="B14" s="7" t="inlineStr">
        <is>
          <t>Elements</t>
        </is>
      </c>
      <c r="C14" s="7" t="inlineStr">
        <is>
          <t>Built-in and loose furniture placed per stage</t>
        </is>
      </c>
      <c r="D14" s="7" t="inlineStr">
        <is>
          <t>Furniture schedule vs layout</t>
        </is>
      </c>
      <c r="E14" s="7" t="inlineStr">
        <is>
          <t>Furniture present at the stage LOIN</t>
        </is>
      </c>
      <c r="F14" s="12" t="inlineStr">
        <is>
          <t>N</t>
        </is>
      </c>
      <c r="G14" s="7" t="inlineStr">
        <is>
          <t>BBM-STD-58 §4</t>
        </is>
      </c>
      <c r="H14" s="7" t="inlineStr">
        <is>
          <t>LEG</t>
        </is>
      </c>
      <c r="I14" s="7" t="inlineStr">
        <is>
          <t>3-5</t>
        </is>
      </c>
      <c r="J14" s="7" t="n"/>
      <c r="K14" s="7" t="n"/>
    </row>
    <row r="15">
      <c r="A15" s="7" t="inlineStr">
        <is>
          <t>AR-10</t>
        </is>
      </c>
      <c r="B15" s="7" t="inlineStr">
        <is>
          <t>Elements</t>
        </is>
      </c>
      <c r="C15" s="7" t="inlineStr">
        <is>
          <t>Doors and windows: types, fire rating and handing parameters filled</t>
        </is>
      </c>
      <c r="D15" s="7" t="inlineStr">
        <is>
          <t>Door/window schedules</t>
        </is>
      </c>
      <c r="E15" s="7" t="inlineStr">
        <is>
          <t>Every door/window typed; fire rating where required</t>
        </is>
      </c>
      <c r="F15" s="11" t="inlineStr">
        <is>
          <t>Y</t>
        </is>
      </c>
      <c r="G15" s="7" t="inlineStr">
        <is>
          <t>BBM-STD-58 §4</t>
        </is>
      </c>
      <c r="H15" s="7" t="inlineStr">
        <is>
          <t>SOL</t>
        </is>
      </c>
      <c r="I15" s="7" t="inlineStr">
        <is>
          <t>3-5</t>
        </is>
      </c>
      <c r="J15" s="7" t="n"/>
      <c r="K15" s="7" t="n"/>
    </row>
    <row r="16">
      <c r="A16" s="7" t="inlineStr">
        <is>
          <t>AR-11</t>
        </is>
      </c>
      <c r="B16" s="7" t="inlineStr">
        <is>
          <t>Elements</t>
        </is>
      </c>
      <c r="C16" s="7" t="inlineStr">
        <is>
          <t>Phases and design options set; issued views show the right phase/option</t>
        </is>
      </c>
      <c r="D16" s="7" t="inlineStr">
        <is>
          <t>Check view phase and option settings</t>
        </is>
      </c>
      <c r="E16" s="7" t="inlineStr">
        <is>
          <t>No issued view shows a wrong phase or unprimary option</t>
        </is>
      </c>
      <c r="F16" s="11" t="inlineStr">
        <is>
          <t>Y</t>
        </is>
      </c>
      <c r="G16" s="7" t="inlineStr">
        <is>
          <t>BBM-STD-58 §5</t>
        </is>
      </c>
      <c r="H16" s="7" t="inlineStr">
        <is>
          <t>SOL</t>
        </is>
      </c>
      <c r="I16" s="7" t="inlineStr">
        <is>
          <t>2-6</t>
        </is>
      </c>
      <c r="J16" s="7" t="n"/>
      <c r="K16" s="7" t="n"/>
    </row>
    <row r="17">
      <c r="A17" s="7" t="inlineStr">
        <is>
          <t>AR-12</t>
        </is>
      </c>
      <c r="B17" s="7" t="inlineStr">
        <is>
          <t>Coordination</t>
        </is>
      </c>
      <c r="C17" s="7" t="inlineStr">
        <is>
          <t>Ceiling heights coordinated and clash-free with STR and MEP</t>
        </is>
      </c>
      <c r="D17" s="7" t="inlineStr">
        <is>
          <t>Sections through ceilings with links; clash test</t>
        </is>
      </c>
      <c r="E17" s="7" t="inlineStr">
        <is>
          <t>Clear zones per BEP; 0 open clashes</t>
        </is>
      </c>
      <c r="F17" s="11" t="inlineStr">
        <is>
          <t>Y</t>
        </is>
      </c>
      <c r="G17" s="7" t="inlineStr">
        <is>
          <t>BBM-STD-50 §3</t>
        </is>
      </c>
      <c r="H17" s="7" t="inlineStr">
        <is>
          <t>LEG; SOL</t>
        </is>
      </c>
      <c r="I17" s="7" t="inlineStr">
        <is>
          <t>3-5</t>
        </is>
      </c>
      <c r="J17" s="7" t="n"/>
      <c r="K17" s="7" t="n"/>
    </row>
    <row r="18">
      <c r="A18" s="7" t="inlineStr">
        <is>
          <t>AR-13</t>
        </is>
      </c>
      <c r="B18" s="7" t="inlineStr">
        <is>
          <t>Coordination</t>
        </is>
      </c>
      <c r="C18" s="7" t="inlineStr">
        <is>
          <t>Walls and columns coordinated with MEP</t>
        </is>
      </c>
      <c r="D18" s="7" t="inlineStr">
        <is>
          <t>Clash test ARC vs MEP</t>
        </is>
      </c>
      <c r="E18" s="7" t="inlineStr">
        <is>
          <t>0 open clashes above tolerance</t>
        </is>
      </c>
      <c r="F18" s="11" t="inlineStr">
        <is>
          <t>Y</t>
        </is>
      </c>
      <c r="G18" s="7" t="inlineStr">
        <is>
          <t>BBM-STD-50 §3</t>
        </is>
      </c>
      <c r="H18" s="7" t="inlineStr">
        <is>
          <t>LEG</t>
        </is>
      </c>
      <c r="I18" s="7" t="inlineStr">
        <is>
          <t>3-5</t>
        </is>
      </c>
      <c r="J18" s="7" t="n"/>
      <c r="K18" s="7" t="n"/>
    </row>
    <row r="19">
      <c r="A19" s="7" t="inlineStr">
        <is>
          <t>AR-14</t>
        </is>
      </c>
      <c r="B19" s="7" t="inlineStr">
        <is>
          <t>Coordination</t>
        </is>
      </c>
      <c r="C19" s="7" t="inlineStr">
        <is>
          <t>Wall and floor penetrations coordinated with STR and MEP</t>
        </is>
      </c>
      <c r="D19" s="7" t="inlineStr">
        <is>
          <t>Openings vs MEP routes</t>
        </is>
      </c>
      <c r="E19" s="7" t="inlineStr">
        <is>
          <t>Every penetration has a sleeve/opening</t>
        </is>
      </c>
      <c r="F19" s="11" t="inlineStr">
        <is>
          <t>Y</t>
        </is>
      </c>
      <c r="G19" s="7" t="inlineStr">
        <is>
          <t>BBM-STD-50; BBM-STD-59 §5</t>
        </is>
      </c>
      <c r="H19" s="7" t="inlineStr">
        <is>
          <t>LEG</t>
        </is>
      </c>
      <c r="I19" s="7" t="inlineStr">
        <is>
          <t>3-5</t>
        </is>
      </c>
      <c r="J19" s="7" t="n"/>
      <c r="K19" s="7" t="n"/>
    </row>
    <row r="20">
      <c r="A20" s="7" t="inlineStr">
        <is>
          <t>AR-15</t>
        </is>
      </c>
      <c r="B20" s="7" t="inlineStr">
        <is>
          <t>Coordination</t>
        </is>
      </c>
      <c r="C20" s="7" t="inlineStr">
        <is>
          <t>Built-in casework coordinated with STR and MEP</t>
        </is>
      </c>
      <c r="D20" s="7" t="inlineStr">
        <is>
          <t>Clash test casework vs links</t>
        </is>
      </c>
      <c r="E20" s="7" t="inlineStr">
        <is>
          <t>0 open clashes</t>
        </is>
      </c>
      <c r="F20" s="12" t="inlineStr">
        <is>
          <t>N</t>
        </is>
      </c>
      <c r="G20" s="7" t="inlineStr">
        <is>
          <t>BBM-STD-50 §3</t>
        </is>
      </c>
      <c r="H20" s="7" t="inlineStr">
        <is>
          <t>LEG</t>
        </is>
      </c>
      <c r="I20" s="7" t="inlineStr">
        <is>
          <t>4-5</t>
        </is>
      </c>
      <c r="J20" s="7" t="n"/>
      <c r="K20" s="7" t="n"/>
    </row>
  </sheetData>
  <autoFilter ref="A5:K20"/>
  <conditionalFormatting sqref="J6:J20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20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1F4E79"/>
    <outlinePr summaryBelow="1" summaryRight="1"/>
    <pageSetUpPr/>
  </sheetPr>
  <dimension ref="A1:L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4" customWidth="1" min="2" max="2"/>
    <col width="46" customWidth="1" min="3" max="3"/>
    <col width="46" customWidth="1" min="4" max="4"/>
    <col width="46" customWidth="1" min="5" max="5"/>
    <col width="10" customWidth="1" min="6" max="6"/>
    <col width="20" customWidth="1" min="7" max="7"/>
    <col width="14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ID</t>
        </is>
      </c>
    </row>
    <row r="2">
      <c r="A2" s="2" t="inlineStr">
        <is>
          <t>Interiors model: finishes, joinery, furniture, fixtures and ID coordination (BBM-STD-62).</t>
        </is>
      </c>
    </row>
    <row r="3">
      <c r="A3" s="9" t="inlineStr">
        <is>
          <t>Project code</t>
        </is>
      </c>
      <c r="B3" s="10" t="n"/>
      <c r="C3" s="9" t="inlineStr">
        <is>
          <t>Container / model ID</t>
        </is>
      </c>
      <c r="D3" s="10" t="n"/>
      <c r="E3" s="9" t="inlineStr">
        <is>
          <t>Revision</t>
        </is>
      </c>
      <c r="F3" s="10" t="n"/>
      <c r="G3" s="9" t="inlineStr">
        <is>
          <t>RIBA stage</t>
        </is>
      </c>
      <c r="H3" s="10" t="n"/>
      <c r="I3" s="9" t="inlineStr">
        <is>
          <t>Checked by</t>
        </is>
      </c>
      <c r="J3" s="10" t="n"/>
      <c r="K3" s="9" t="inlineStr">
        <is>
          <t>Check date</t>
        </is>
      </c>
      <c r="L3" s="10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IN-01</t>
        </is>
      </c>
      <c r="B6" s="7" t="inlineStr">
        <is>
          <t>Rooms</t>
        </is>
      </c>
      <c r="C6" s="7" t="inlineStr">
        <is>
          <t>Interior room names match the ARC rooms and finish schedule</t>
        </is>
      </c>
      <c r="D6" s="7" t="inlineStr">
        <is>
          <t>Room schedule ARC vs ID</t>
        </is>
      </c>
      <c r="E6" s="7" t="inlineStr">
        <is>
          <t>Same names and numbers</t>
        </is>
      </c>
      <c r="F6" s="11" t="inlineStr">
        <is>
          <t>Y</t>
        </is>
      </c>
      <c r="G6" s="7" t="inlineStr">
        <is>
          <t>BBM-STD-62 §1</t>
        </is>
      </c>
      <c r="H6" s="7" t="inlineStr">
        <is>
          <t>LEG</t>
        </is>
      </c>
      <c r="I6" s="7" t="inlineStr">
        <is>
          <t>2-5</t>
        </is>
      </c>
      <c r="J6" s="7" t="n"/>
      <c r="K6" s="7" t="n"/>
    </row>
    <row r="7">
      <c r="A7" s="7" t="inlineStr">
        <is>
          <t>IN-02</t>
        </is>
      </c>
      <c r="B7" s="7" t="inlineStr">
        <is>
          <t>Finishes</t>
        </is>
      </c>
      <c r="C7" s="7" t="inlineStr">
        <is>
          <t>Interior finish layers modelled and visible</t>
        </is>
      </c>
      <c r="D7" s="7" t="inlineStr">
        <is>
          <t>Sections and 3D through rooms</t>
        </is>
      </c>
      <c r="E7" s="7" t="inlineStr">
        <is>
          <t>Floor, wall and ceiling finishes modelled at stage LOIN</t>
        </is>
      </c>
      <c r="F7" s="11" t="inlineStr">
        <is>
          <t>Y</t>
        </is>
      </c>
      <c r="G7" s="7" t="inlineStr">
        <is>
          <t>BBM-STD-62 §2</t>
        </is>
      </c>
      <c r="H7" s="7" t="inlineStr">
        <is>
          <t>LEG</t>
        </is>
      </c>
      <c r="I7" s="7" t="inlineStr">
        <is>
          <t>3-5</t>
        </is>
      </c>
      <c r="J7" s="7" t="n"/>
      <c r="K7" s="7" t="n"/>
    </row>
    <row r="8">
      <c r="A8" s="7" t="inlineStr">
        <is>
          <t>IN-03</t>
        </is>
      </c>
      <c r="B8" s="7" t="inlineStr">
        <is>
          <t>Finishes</t>
        </is>
      </c>
      <c r="C8" s="7" t="inlineStr">
        <is>
          <t>Interior materials described (colour, texture, finish, name)</t>
        </is>
      </c>
      <c r="D8" s="7" t="inlineStr">
        <is>
          <t>Material Browser vs finish schedule</t>
        </is>
      </c>
      <c r="E8" s="7" t="inlineStr">
        <is>
          <t>Every finish material has the four fields</t>
        </is>
      </c>
      <c r="F8" s="11" t="inlineStr">
        <is>
          <t>Y</t>
        </is>
      </c>
      <c r="G8" s="7" t="inlineStr">
        <is>
          <t>BBM-STD-62 §2; BBM-STD-71</t>
        </is>
      </c>
      <c r="H8" s="7" t="inlineStr">
        <is>
          <t>LEG</t>
        </is>
      </c>
      <c r="I8" s="7" t="inlineStr">
        <is>
          <t>3-5</t>
        </is>
      </c>
      <c r="J8" s="7" t="n"/>
      <c r="K8" s="7" t="n"/>
    </row>
    <row r="9">
      <c r="A9" s="7" t="inlineStr">
        <is>
          <t>IN-04</t>
        </is>
      </c>
      <c r="B9" s="7" t="inlineStr">
        <is>
          <t>Finishes</t>
        </is>
      </c>
      <c r="C9" s="7" t="inlineStr">
        <is>
          <t>Starting points for ceilings, floorings and claddings per design</t>
        </is>
      </c>
      <c r="D9" s="7" t="inlineStr">
        <is>
          <t>Check pattern origins in plan/RCP</t>
        </is>
      </c>
      <c r="E9" s="7" t="inlineStr">
        <is>
          <t>Set-out points as designed and dimensioned</t>
        </is>
      </c>
      <c r="F9" s="12" t="inlineStr">
        <is>
          <t>N</t>
        </is>
      </c>
      <c r="G9" s="7" t="inlineStr">
        <is>
          <t>BBM-STD-62 §2</t>
        </is>
      </c>
      <c r="H9" s="7" t="inlineStr">
        <is>
          <t>LEG</t>
        </is>
      </c>
      <c r="I9" s="7" t="inlineStr">
        <is>
          <t>4-5</t>
        </is>
      </c>
      <c r="J9" s="7" t="n"/>
      <c r="K9" s="7" t="n"/>
    </row>
    <row r="10">
      <c r="A10" s="7" t="inlineStr">
        <is>
          <t>IN-05</t>
        </is>
      </c>
      <c r="B10" s="7" t="inlineStr">
        <is>
          <t>Elements</t>
        </is>
      </c>
      <c r="C10" s="7" t="inlineStr">
        <is>
          <t>Decorative doors and windows modelled</t>
        </is>
      </c>
      <c r="D10" s="7" t="inlineStr">
        <is>
          <t>Door/window schedule in ID model</t>
        </is>
      </c>
      <c r="E10" s="7" t="inlineStr">
        <is>
          <t>All decorative units present</t>
        </is>
      </c>
      <c r="F10" s="12" t="inlineStr">
        <is>
          <t>N</t>
        </is>
      </c>
      <c r="G10" s="7" t="inlineStr">
        <is>
          <t>BBM-STD-62</t>
        </is>
      </c>
      <c r="H10" s="7" t="inlineStr">
        <is>
          <t>LEG</t>
        </is>
      </c>
      <c r="I10" s="7" t="inlineStr">
        <is>
          <t>3-5</t>
        </is>
      </c>
      <c r="J10" s="7" t="n"/>
      <c r="K10" s="7" t="n"/>
    </row>
    <row r="11">
      <c r="A11" s="7" t="inlineStr">
        <is>
          <t>IN-06</t>
        </is>
      </c>
      <c r="B11" s="7" t="inlineStr">
        <is>
          <t>Elements</t>
        </is>
      </c>
      <c r="C11" s="7" t="inlineStr">
        <is>
          <t>Walls, doors, windows and ceilings properly joined</t>
        </is>
      </c>
      <c r="D11" s="7" t="inlineStr">
        <is>
          <t>Inspect joins in plan and section</t>
        </is>
      </c>
      <c r="E11" s="7" t="inlineStr">
        <is>
          <t>Clean joins at issue scale</t>
        </is>
      </c>
      <c r="F11" s="12" t="inlineStr">
        <is>
          <t>N</t>
        </is>
      </c>
      <c r="G11" s="7" t="inlineStr">
        <is>
          <t>BBM-STD-62</t>
        </is>
      </c>
      <c r="H11" s="7" t="inlineStr">
        <is>
          <t>LEG</t>
        </is>
      </c>
      <c r="I11" s="7" t="inlineStr">
        <is>
          <t>3-5</t>
        </is>
      </c>
      <c r="J11" s="7" t="n"/>
      <c r="K11" s="7" t="n"/>
    </row>
    <row r="12">
      <c r="A12" s="7" t="inlineStr">
        <is>
          <t>IN-07</t>
        </is>
      </c>
      <c r="B12" s="7" t="inlineStr">
        <is>
          <t>Elements</t>
        </is>
      </c>
      <c r="C12" s="7" t="inlineStr">
        <is>
          <t>Decorative components: geometry and parameters correct</t>
        </is>
      </c>
      <c r="D12" s="7" t="inlineStr">
        <is>
          <t>Open sample families; check parameters</t>
        </is>
      </c>
      <c r="E12" s="7" t="inlineStr">
        <is>
          <t>Geometry and parameters per specification</t>
        </is>
      </c>
      <c r="F12" s="12" t="inlineStr">
        <is>
          <t>N</t>
        </is>
      </c>
      <c r="G12" s="7" t="inlineStr">
        <is>
          <t>BBM-STD-62; BBM-STD-69</t>
        </is>
      </c>
      <c r="H12" s="7" t="inlineStr">
        <is>
          <t>LEG</t>
        </is>
      </c>
      <c r="I12" s="7" t="inlineStr">
        <is>
          <t>3-5</t>
        </is>
      </c>
      <c r="J12" s="7" t="n"/>
      <c r="K12" s="7" t="n"/>
    </row>
    <row r="13">
      <c r="A13" s="7" t="inlineStr">
        <is>
          <t>IN-08</t>
        </is>
      </c>
      <c r="B13" s="7" t="inlineStr">
        <is>
          <t>Elements</t>
        </is>
      </c>
      <c r="C13" s="7" t="inlineStr">
        <is>
          <t>Partitions: size, height and type parameters correct</t>
        </is>
      </c>
      <c r="D13" s="7" t="inlineStr">
        <is>
          <t>Partition schedule</t>
        </is>
      </c>
      <c r="E13" s="7" t="inlineStr">
        <is>
          <t>All parameters filled and match design</t>
        </is>
      </c>
      <c r="F13" s="11" t="inlineStr">
        <is>
          <t>Y</t>
        </is>
      </c>
      <c r="G13" s="7" t="inlineStr">
        <is>
          <t>BBM-STD-62</t>
        </is>
      </c>
      <c r="H13" s="7" t="inlineStr">
        <is>
          <t>LEG</t>
        </is>
      </c>
      <c r="I13" s="7" t="inlineStr">
        <is>
          <t>3-5</t>
        </is>
      </c>
      <c r="J13" s="7" t="n"/>
      <c r="K13" s="7" t="n"/>
    </row>
    <row r="14">
      <c r="A14" s="7" t="inlineStr">
        <is>
          <t>IN-09</t>
        </is>
      </c>
      <c r="B14" s="7" t="inlineStr">
        <is>
          <t>Furniture</t>
        </is>
      </c>
      <c r="C14" s="7" t="inlineStr">
        <is>
          <t>Furniture modelled to the stage LOIN and from the furniture specification</t>
        </is>
      </c>
      <c r="D14" s="7" t="inlineStr">
        <is>
          <t>FF&amp;E schedule vs specification</t>
        </is>
      </c>
      <c r="E14" s="7" t="inlineStr">
        <is>
          <t>Families match spec; LOIN per stage</t>
        </is>
      </c>
      <c r="F14" s="12" t="inlineStr">
        <is>
          <t>N</t>
        </is>
      </c>
      <c r="G14" s="7" t="inlineStr">
        <is>
          <t>BBM-STD-62 §5</t>
        </is>
      </c>
      <c r="H14" s="7" t="inlineStr">
        <is>
          <t>LEG</t>
        </is>
      </c>
      <c r="I14" s="7" t="inlineStr">
        <is>
          <t>3-5</t>
        </is>
      </c>
      <c r="J14" s="7" t="n"/>
      <c r="K14" s="7" t="n"/>
    </row>
    <row r="15">
      <c r="A15" s="7" t="inlineStr">
        <is>
          <t>IN-10</t>
        </is>
      </c>
      <c r="B15" s="7" t="inlineStr">
        <is>
          <t>Fixtures</t>
        </is>
      </c>
      <c r="C15" s="7" t="inlineStr">
        <is>
          <t>Toilet fixtures per specification and stage LOIN</t>
        </is>
      </c>
      <c r="D15" s="7" t="inlineStr">
        <is>
          <t>Plumbing fixture schedule vs specification</t>
        </is>
      </c>
      <c r="E15" s="7" t="inlineStr">
        <is>
          <t>Fixtures match specification</t>
        </is>
      </c>
      <c r="F15" s="11" t="inlineStr">
        <is>
          <t>Y</t>
        </is>
      </c>
      <c r="G15" s="7" t="inlineStr">
        <is>
          <t>BBM-STD-62</t>
        </is>
      </c>
      <c r="H15" s="7" t="inlineStr">
        <is>
          <t>LEG</t>
        </is>
      </c>
      <c r="I15" s="7" t="inlineStr">
        <is>
          <t>3-5</t>
        </is>
      </c>
      <c r="J15" s="7" t="n"/>
      <c r="K15" s="7" t="n"/>
    </row>
    <row r="16">
      <c r="A16" s="7" t="inlineStr">
        <is>
          <t>IN-11</t>
        </is>
      </c>
      <c r="B16" s="7" t="inlineStr">
        <is>
          <t>Vertical</t>
        </is>
      </c>
      <c r="C16" s="7" t="inlineStr">
        <is>
          <t>Stairs and escalators: landing cuts and joints modelled</t>
        </is>
      </c>
      <c r="D16" s="7" t="inlineStr">
        <is>
          <t>Sections through stairs</t>
        </is>
      </c>
      <c r="E16" s="7" t="inlineStr">
        <is>
          <t>Landings and joints as detailed</t>
        </is>
      </c>
      <c r="F16" s="12" t="inlineStr">
        <is>
          <t>N</t>
        </is>
      </c>
      <c r="G16" s="7" t="inlineStr">
        <is>
          <t>BBM-STD-62</t>
        </is>
      </c>
      <c r="H16" s="7" t="inlineStr">
        <is>
          <t>LEG</t>
        </is>
      </c>
      <c r="I16" s="7" t="inlineStr">
        <is>
          <t>4-5</t>
        </is>
      </c>
      <c r="J16" s="7" t="n"/>
      <c r="K16" s="7" t="n"/>
    </row>
    <row r="17">
      <c r="A17" s="7" t="inlineStr">
        <is>
          <t>IN-12</t>
        </is>
      </c>
      <c r="B17" s="7" t="inlineStr">
        <is>
          <t>Vertical</t>
        </is>
      </c>
      <c r="C17" s="7" t="inlineStr">
        <is>
          <t>Stair finishes, handrails, ramps and lift finishes per design</t>
        </is>
      </c>
      <c r="D17" s="7" t="inlineStr">
        <is>
          <t>Compare with design drawings</t>
        </is>
      </c>
      <c r="E17" s="7" t="inlineStr">
        <is>
          <t>Finishes and handrails described and modelled</t>
        </is>
      </c>
      <c r="F17" s="12" t="inlineStr">
        <is>
          <t>N</t>
        </is>
      </c>
      <c r="G17" s="7" t="inlineStr">
        <is>
          <t>BBM-STD-62</t>
        </is>
      </c>
      <c r="H17" s="7" t="inlineStr">
        <is>
          <t>LEG</t>
        </is>
      </c>
      <c r="I17" s="7" t="inlineStr">
        <is>
          <t>4-5</t>
        </is>
      </c>
      <c r="J17" s="7" t="n"/>
      <c r="K17" s="7" t="n"/>
    </row>
    <row r="18">
      <c r="A18" s="7" t="inlineStr">
        <is>
          <t>IN-13</t>
        </is>
      </c>
      <c r="B18" s="7" t="inlineStr">
        <is>
          <t>Vertical</t>
        </is>
      </c>
      <c r="C18" s="7" t="inlineStr">
        <is>
          <t>Interior expansion joints modelled correctly</t>
        </is>
      </c>
      <c r="D18" s="7" t="inlineStr">
        <is>
          <t>Check joint locations against STR</t>
        </is>
      </c>
      <c r="E18" s="7" t="inlineStr">
        <is>
          <t>Joints at STR movement joints with the right cover</t>
        </is>
      </c>
      <c r="F18" s="12" t="inlineStr">
        <is>
          <t>N</t>
        </is>
      </c>
      <c r="G18" s="7" t="inlineStr">
        <is>
          <t>BBM-STD-62</t>
        </is>
      </c>
      <c r="H18" s="7" t="inlineStr">
        <is>
          <t>LEG</t>
        </is>
      </c>
      <c r="I18" s="7" t="inlineStr">
        <is>
          <t>4-5</t>
        </is>
      </c>
      <c r="J18" s="7" t="n"/>
      <c r="K18" s="7" t="n"/>
    </row>
    <row r="19">
      <c r="A19" s="7" t="inlineStr">
        <is>
          <t>IN-14</t>
        </is>
      </c>
      <c r="B19" s="7" t="inlineStr">
        <is>
          <t>Coordination</t>
        </is>
      </c>
      <c r="C19" s="7" t="inlineStr">
        <is>
          <t>ID penetrations coordinated with MEP</t>
        </is>
      </c>
      <c r="D19" s="7" t="inlineStr">
        <is>
          <t>Overlay MEP links</t>
        </is>
      </c>
      <c r="E19" s="7" t="inlineStr">
        <is>
          <t>Every penetration coordinated</t>
        </is>
      </c>
      <c r="F19" s="11" t="inlineStr">
        <is>
          <t>Y</t>
        </is>
      </c>
      <c r="G19" s="7" t="inlineStr">
        <is>
          <t>BBM-STD-62 §3; BBM-STD-50</t>
        </is>
      </c>
      <c r="H19" s="7" t="inlineStr">
        <is>
          <t>LEG</t>
        </is>
      </c>
      <c r="I19" s="7" t="inlineStr">
        <is>
          <t>3-5</t>
        </is>
      </c>
      <c r="J19" s="7" t="n"/>
      <c r="K19" s="7" t="n"/>
    </row>
    <row r="20">
      <c r="A20" s="7" t="inlineStr">
        <is>
          <t>IN-15</t>
        </is>
      </c>
      <c r="B20" s="7" t="inlineStr">
        <is>
          <t>Coordination</t>
        </is>
      </c>
      <c r="C20" s="7" t="inlineStr">
        <is>
          <t>Decorative ceiling fixtures coordinated with MEP</t>
        </is>
      </c>
      <c r="D20" s="7" t="inlineStr">
        <is>
          <t>RCP overlay with MEP links; clash test</t>
        </is>
      </c>
      <c r="E20" s="7" t="inlineStr">
        <is>
          <t>0 open clashes</t>
        </is>
      </c>
      <c r="F20" s="11" t="inlineStr">
        <is>
          <t>Y</t>
        </is>
      </c>
      <c r="G20" s="7" t="inlineStr">
        <is>
          <t>BBM-STD-62 §3</t>
        </is>
      </c>
      <c r="H20" s="7" t="inlineStr">
        <is>
          <t>LEG</t>
        </is>
      </c>
      <c r="I20" s="7" t="inlineStr">
        <is>
          <t>3-5</t>
        </is>
      </c>
      <c r="J20" s="7" t="n"/>
      <c r="K20" s="7" t="n"/>
    </row>
  </sheetData>
  <autoFilter ref="A5:K20"/>
  <conditionalFormatting sqref="J6:J20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20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1F4E79"/>
    <outlinePr summaryBelow="1" summaryRight="1"/>
    <pageSetUpPr/>
  </sheetPr>
  <dimension ref="A1:L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4" customWidth="1" min="2" max="2"/>
    <col width="46" customWidth="1" min="3" max="3"/>
    <col width="46" customWidth="1" min="4" max="4"/>
    <col width="46" customWidth="1" min="5" max="5"/>
    <col width="10" customWidth="1" min="6" max="6"/>
    <col width="20" customWidth="1" min="7" max="7"/>
    <col width="14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LSC</t>
        </is>
      </c>
    </row>
    <row r="2">
      <c r="A2" s="2" t="inlineStr">
        <is>
          <t>Landscape model: terrain, softscape, hardscape and LSC coordination (BBM-STD-61).</t>
        </is>
      </c>
    </row>
    <row r="3">
      <c r="A3" s="9" t="inlineStr">
        <is>
          <t>Project code</t>
        </is>
      </c>
      <c r="B3" s="10" t="n"/>
      <c r="C3" s="9" t="inlineStr">
        <is>
          <t>Container / model ID</t>
        </is>
      </c>
      <c r="D3" s="10" t="n"/>
      <c r="E3" s="9" t="inlineStr">
        <is>
          <t>Revision</t>
        </is>
      </c>
      <c r="F3" s="10" t="n"/>
      <c r="G3" s="9" t="inlineStr">
        <is>
          <t>RIBA stage</t>
        </is>
      </c>
      <c r="H3" s="10" t="n"/>
      <c r="I3" s="9" t="inlineStr">
        <is>
          <t>Checked by</t>
        </is>
      </c>
      <c r="J3" s="10" t="n"/>
      <c r="K3" s="9" t="inlineStr">
        <is>
          <t>Check date</t>
        </is>
      </c>
      <c r="L3" s="10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LS-01</t>
        </is>
      </c>
      <c r="B6" s="7" t="inlineStr">
        <is>
          <t>Site model</t>
        </is>
      </c>
      <c r="C6" s="7" t="inlineStr">
        <is>
          <t>Topography / levels loaded from the survey</t>
        </is>
      </c>
      <c r="D6" s="7" t="inlineStr">
        <is>
          <t>Compare the toposolid with survey points</t>
        </is>
      </c>
      <c r="E6" s="7" t="inlineStr">
        <is>
          <t>Within survey tolerance</t>
        </is>
      </c>
      <c r="F6" s="11" t="inlineStr">
        <is>
          <t>Y</t>
        </is>
      </c>
      <c r="G6" s="7" t="inlineStr">
        <is>
          <t>BBM-STD-61 §3; BBM-STD-63</t>
        </is>
      </c>
      <c r="H6" s="7" t="inlineStr">
        <is>
          <t>LEG</t>
        </is>
      </c>
      <c r="I6" s="7" t="inlineStr">
        <is>
          <t>2-5</t>
        </is>
      </c>
      <c r="J6" s="7" t="n"/>
      <c r="K6" s="7" t="n"/>
    </row>
    <row r="7">
      <c r="A7" s="7" t="inlineStr">
        <is>
          <t>LS-02</t>
        </is>
      </c>
      <c r="B7" s="7" t="inlineStr">
        <is>
          <t>Site model</t>
        </is>
      </c>
      <c r="C7" s="7" t="inlineStr">
        <is>
          <t>Backfill and planting soil separated for quantities</t>
        </is>
      </c>
      <c r="D7" s="7" t="inlineStr">
        <is>
          <t>Schedules by material</t>
        </is>
      </c>
      <c r="E7" s="7" t="inlineStr">
        <is>
          <t>Separate quantities for each soil</t>
        </is>
      </c>
      <c r="F7" s="12" t="inlineStr">
        <is>
          <t>N</t>
        </is>
      </c>
      <c r="G7" s="7" t="inlineStr">
        <is>
          <t>BBM-STD-61 §5</t>
        </is>
      </c>
      <c r="H7" s="7" t="inlineStr">
        <is>
          <t>LEG</t>
        </is>
      </c>
      <c r="I7" s="7" t="inlineStr">
        <is>
          <t>4-5</t>
        </is>
      </c>
      <c r="J7" s="7" t="n"/>
      <c r="K7" s="7" t="n"/>
    </row>
    <row r="8">
      <c r="A8" s="7" t="inlineStr">
        <is>
          <t>LS-03</t>
        </is>
      </c>
      <c r="B8" s="7" t="inlineStr">
        <is>
          <t>Site model</t>
        </is>
      </c>
      <c r="C8" s="7" t="inlineStr">
        <is>
          <t>Falls, drainage and accessible routes meet the criteria</t>
        </is>
      </c>
      <c r="D8" s="7" t="inlineStr">
        <is>
          <t>Spot levels / slope analysis</t>
        </is>
      </c>
      <c r="E8" s="7" t="inlineStr">
        <is>
          <t>Falls and slopes within approved criteria</t>
        </is>
      </c>
      <c r="F8" s="11" t="inlineStr">
        <is>
          <t>Y</t>
        </is>
      </c>
      <c r="G8" s="7" t="inlineStr">
        <is>
          <t>BBM-STD-61 §4</t>
        </is>
      </c>
      <c r="H8" s="7" t="inlineStr">
        <is>
          <t>SOL</t>
        </is>
      </c>
      <c r="I8" s="7" t="inlineStr">
        <is>
          <t>3-5</t>
        </is>
      </c>
      <c r="J8" s="7" t="n"/>
      <c r="K8" s="7" t="n"/>
    </row>
    <row r="9">
      <c r="A9" s="7" t="inlineStr">
        <is>
          <t>LS-04</t>
        </is>
      </c>
      <c r="B9" s="7" t="inlineStr">
        <is>
          <t>Site model</t>
        </is>
      </c>
      <c r="C9" s="7" t="inlineStr">
        <is>
          <t>No overlapping or duplicated landscape components</t>
        </is>
      </c>
      <c r="D9" s="7" t="inlineStr">
        <is>
          <t>Duplicate/overlap check (Model Checker / Solibri)</t>
        </is>
      </c>
      <c r="E9" s="7" t="inlineStr">
        <is>
          <t>0 duplicates</t>
        </is>
      </c>
      <c r="F9" s="11" t="inlineStr">
        <is>
          <t>Y</t>
        </is>
      </c>
      <c r="G9" s="7" t="inlineStr">
        <is>
          <t>BBM-STD-61</t>
        </is>
      </c>
      <c r="H9" s="7" t="inlineStr">
        <is>
          <t>LEG; SOL</t>
        </is>
      </c>
      <c r="I9" s="7" t="inlineStr">
        <is>
          <t>2-6</t>
        </is>
      </c>
      <c r="J9" s="7" t="n"/>
      <c r="K9" s="7" t="n"/>
    </row>
    <row r="10">
      <c r="A10" s="7" t="inlineStr">
        <is>
          <t>LS-05</t>
        </is>
      </c>
      <c r="B10" s="7" t="inlineStr">
        <is>
          <t>Softscape</t>
        </is>
      </c>
      <c r="C10" s="7" t="inlineStr">
        <is>
          <t>Vegetation matches the specification (location, size, height, quantity)</t>
        </is>
      </c>
      <c r="D10" s="7" t="inlineStr">
        <is>
          <t>Planting schedule vs specification</t>
        </is>
      </c>
      <c r="E10" s="7" t="inlineStr">
        <is>
          <t>Every plant type and count matches</t>
        </is>
      </c>
      <c r="F10" s="11" t="inlineStr">
        <is>
          <t>Y</t>
        </is>
      </c>
      <c r="G10" s="7" t="inlineStr">
        <is>
          <t>BBM-STD-61 §2</t>
        </is>
      </c>
      <c r="H10" s="7" t="inlineStr">
        <is>
          <t>LEG</t>
        </is>
      </c>
      <c r="I10" s="7" t="inlineStr">
        <is>
          <t>3-5</t>
        </is>
      </c>
      <c r="J10" s="7" t="n"/>
      <c r="K10" s="7" t="n"/>
    </row>
    <row r="11">
      <c r="A11" s="7" t="inlineStr">
        <is>
          <t>LS-06</t>
        </is>
      </c>
      <c r="B11" s="7" t="inlineStr">
        <is>
          <t>Softscape</t>
        </is>
      </c>
      <c r="C11" s="7" t="inlineStr">
        <is>
          <t>Planting materials and planting types described per specification</t>
        </is>
      </c>
      <c r="D11" s="7" t="inlineStr">
        <is>
          <t>Planting schedule fields</t>
        </is>
      </c>
      <c r="E11" s="7" t="inlineStr">
        <is>
          <t>Type, material and description fields filled</t>
        </is>
      </c>
      <c r="F11" s="12" t="inlineStr">
        <is>
          <t>N</t>
        </is>
      </c>
      <c r="G11" s="7" t="inlineStr">
        <is>
          <t>BBM-STD-61 §2</t>
        </is>
      </c>
      <c r="H11" s="7" t="inlineStr">
        <is>
          <t>LEG</t>
        </is>
      </c>
      <c r="I11" s="7" t="inlineStr">
        <is>
          <t>3-5</t>
        </is>
      </c>
      <c r="J11" s="7" t="n"/>
      <c r="K11" s="7" t="n"/>
    </row>
    <row r="12">
      <c r="A12" s="7" t="inlineStr">
        <is>
          <t>LS-07</t>
        </is>
      </c>
      <c r="B12" s="7" t="inlineStr">
        <is>
          <t>Softscape</t>
        </is>
      </c>
      <c r="C12" s="7" t="inlineStr">
        <is>
          <t>Water features match criteria (location, size, clearance, quantity, finish)</t>
        </is>
      </c>
      <c r="D12" s="7" t="inlineStr">
        <is>
          <t>Review water feature families</t>
        </is>
      </c>
      <c r="E12" s="7" t="inlineStr">
        <is>
          <t>All criteria met</t>
        </is>
      </c>
      <c r="F12" s="12" t="inlineStr">
        <is>
          <t>N</t>
        </is>
      </c>
      <c r="G12" s="7" t="inlineStr">
        <is>
          <t>BBM-STD-61</t>
        </is>
      </c>
      <c r="H12" s="7" t="inlineStr">
        <is>
          <t>LEG</t>
        </is>
      </c>
      <c r="I12" s="7" t="inlineStr">
        <is>
          <t>3-5</t>
        </is>
      </c>
      <c r="J12" s="7" t="n"/>
      <c r="K12" s="7" t="n"/>
    </row>
    <row r="13">
      <c r="A13" s="7" t="inlineStr">
        <is>
          <t>LS-08</t>
        </is>
      </c>
      <c r="B13" s="7" t="inlineStr">
        <is>
          <t>Hardscape</t>
        </is>
      </c>
      <c r="C13" s="7" t="inlineStr">
        <is>
          <t>Hardscape materials described (finish, colour, texture)</t>
        </is>
      </c>
      <c r="D13" s="7" t="inlineStr">
        <is>
          <t>Material fields on hardscape elements</t>
        </is>
      </c>
      <c r="E13" s="7" t="inlineStr">
        <is>
          <t>All three fields filled</t>
        </is>
      </c>
      <c r="F13" s="12" t="inlineStr">
        <is>
          <t>N</t>
        </is>
      </c>
      <c r="G13" s="7" t="inlineStr">
        <is>
          <t>BBM-STD-61 §5; BBM-STD-71</t>
        </is>
      </c>
      <c r="H13" s="7" t="inlineStr">
        <is>
          <t>LEG</t>
        </is>
      </c>
      <c r="I13" s="7" t="inlineStr">
        <is>
          <t>3-5</t>
        </is>
      </c>
      <c r="J13" s="7" t="n"/>
      <c r="K13" s="7" t="n"/>
    </row>
    <row r="14">
      <c r="A14" s="7" t="inlineStr">
        <is>
          <t>LS-09</t>
        </is>
      </c>
      <c r="B14" s="7" t="inlineStr">
        <is>
          <t>Hardscape</t>
        </is>
      </c>
      <c r="C14" s="7" t="inlineStr">
        <is>
          <t>Parking elements modelled (signs, shades, ramps)</t>
        </is>
      </c>
      <c r="D14" s="7" t="inlineStr">
        <is>
          <t>Review parking areas</t>
        </is>
      </c>
      <c r="E14" s="7" t="inlineStr">
        <is>
          <t>All parking elements present</t>
        </is>
      </c>
      <c r="F14" s="12" t="inlineStr">
        <is>
          <t>N</t>
        </is>
      </c>
      <c r="G14" s="7" t="inlineStr">
        <is>
          <t>BBM-STD-61</t>
        </is>
      </c>
      <c r="H14" s="7" t="inlineStr">
        <is>
          <t>LEG</t>
        </is>
      </c>
      <c r="I14" s="7" t="inlineStr">
        <is>
          <t>3-5</t>
        </is>
      </c>
      <c r="J14" s="7" t="n"/>
      <c r="K14" s="7" t="n"/>
    </row>
    <row r="15">
      <c r="A15" s="7" t="inlineStr">
        <is>
          <t>LS-10</t>
        </is>
      </c>
      <c r="B15" s="7" t="inlineStr">
        <is>
          <t>Coordination</t>
        </is>
      </c>
      <c r="C15" s="7" t="inlineStr">
        <is>
          <t>Finish layers coordinated with ARC and STR</t>
        </is>
      </c>
      <c r="D15" s="7" t="inlineStr">
        <is>
          <t>Sections at building edges</t>
        </is>
      </c>
      <c r="E15" s="7" t="inlineStr">
        <is>
          <t>Levels and build-ups match</t>
        </is>
      </c>
      <c r="F15" s="11" t="inlineStr">
        <is>
          <t>Y</t>
        </is>
      </c>
      <c r="G15" s="7" t="inlineStr">
        <is>
          <t>BBM-STD-61 §3</t>
        </is>
      </c>
      <c r="H15" s="7" t="inlineStr">
        <is>
          <t>LEG</t>
        </is>
      </c>
      <c r="I15" s="7" t="inlineStr">
        <is>
          <t>3-5</t>
        </is>
      </c>
      <c r="J15" s="7" t="n"/>
      <c r="K15" s="7" t="n"/>
    </row>
    <row r="16">
      <c r="A16" s="7" t="inlineStr">
        <is>
          <t>LS-11</t>
        </is>
      </c>
      <c r="B16" s="7" t="inlineStr">
        <is>
          <t>Coordination</t>
        </is>
      </c>
      <c r="C16" s="7" t="inlineStr">
        <is>
          <t>Structure coordinated with hardscape, clash-free</t>
        </is>
      </c>
      <c r="D16" s="7" t="inlineStr">
        <is>
          <t>Clash test LSC vs STR</t>
        </is>
      </c>
      <c r="E16" s="7" t="inlineStr">
        <is>
          <t>0 open clashes</t>
        </is>
      </c>
      <c r="F16" s="11" t="inlineStr">
        <is>
          <t>Y</t>
        </is>
      </c>
      <c r="G16" s="7" t="inlineStr">
        <is>
          <t>BBM-STD-50</t>
        </is>
      </c>
      <c r="H16" s="7" t="inlineStr">
        <is>
          <t>LEG</t>
        </is>
      </c>
      <c r="I16" s="7" t="inlineStr">
        <is>
          <t>3-5</t>
        </is>
      </c>
      <c r="J16" s="7" t="n"/>
      <c r="K16" s="7" t="n"/>
    </row>
    <row r="17">
      <c r="A17" s="7" t="inlineStr">
        <is>
          <t>LS-12</t>
        </is>
      </c>
      <c r="B17" s="7" t="inlineStr">
        <is>
          <t>Coordination</t>
        </is>
      </c>
      <c r="C17" s="7" t="inlineStr">
        <is>
          <t>Lighting, irrigation and water feature services coordinated with MEP/STR</t>
        </is>
      </c>
      <c r="D17" s="7" t="inlineStr">
        <is>
          <t>Clash test and penetration review</t>
        </is>
      </c>
      <c r="E17" s="7" t="inlineStr">
        <is>
          <t>0 open clashes; sleeves placed</t>
        </is>
      </c>
      <c r="F17" s="11" t="inlineStr">
        <is>
          <t>Y</t>
        </is>
      </c>
      <c r="G17" s="7" t="inlineStr">
        <is>
          <t>BBM-STD-61 §3; BBM-STD-50</t>
        </is>
      </c>
      <c r="H17" s="7" t="inlineStr">
        <is>
          <t>LEG</t>
        </is>
      </c>
      <c r="I17" s="7" t="inlineStr">
        <is>
          <t>3-5</t>
        </is>
      </c>
      <c r="J17" s="7" t="n"/>
      <c r="K17" s="7" t="n"/>
    </row>
  </sheetData>
  <autoFilter ref="A5:K17"/>
  <conditionalFormatting sqref="J6:J17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7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1F4E79"/>
    <outlinePr summaryBelow="1" summaryRight="1"/>
    <pageSetUpPr/>
  </sheetPr>
  <dimension ref="A1:L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4" customWidth="1" min="2" max="2"/>
    <col width="46" customWidth="1" min="3" max="3"/>
    <col width="46" customWidth="1" min="4" max="4"/>
    <col width="46" customWidth="1" min="5" max="5"/>
    <col width="10" customWidth="1" min="6" max="6"/>
    <col width="20" customWidth="1" min="7" max="7"/>
    <col width="14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STR</t>
        </is>
      </c>
    </row>
    <row r="2">
      <c r="A2" s="2" t="inlineStr">
        <is>
          <t>Structure model: members, analytical model, openings and STR coordination (BBM-STD-59).</t>
        </is>
      </c>
    </row>
    <row r="3">
      <c r="A3" s="9" t="inlineStr">
        <is>
          <t>Project code</t>
        </is>
      </c>
      <c r="B3" s="10" t="n"/>
      <c r="C3" s="9" t="inlineStr">
        <is>
          <t>Container / model ID</t>
        </is>
      </c>
      <c r="D3" s="10" t="n"/>
      <c r="E3" s="9" t="inlineStr">
        <is>
          <t>Revision</t>
        </is>
      </c>
      <c r="F3" s="10" t="n"/>
      <c r="G3" s="9" t="inlineStr">
        <is>
          <t>RIBA stage</t>
        </is>
      </c>
      <c r="H3" s="10" t="n"/>
      <c r="I3" s="9" t="inlineStr">
        <is>
          <t>Checked by</t>
        </is>
      </c>
      <c r="J3" s="10" t="n"/>
      <c r="K3" s="9" t="inlineStr">
        <is>
          <t>Check date</t>
        </is>
      </c>
      <c r="L3" s="10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ST-01</t>
        </is>
      </c>
      <c r="B6" s="7" t="inlineStr">
        <is>
          <t>Members</t>
        </is>
      </c>
      <c r="C6" s="7" t="inlineStr">
        <is>
          <t>Structural members in structural categories with correct sizes</t>
        </is>
      </c>
      <c r="D6" s="7" t="inlineStr">
        <is>
          <t>Framing/column schedules vs design</t>
        </is>
      </c>
      <c r="E6" s="7" t="inlineStr">
        <is>
          <t>Sizes match design; no ARC elements standing in for structure</t>
        </is>
      </c>
      <c r="F6" s="11" t="inlineStr">
        <is>
          <t>Y</t>
        </is>
      </c>
      <c r="G6" s="7" t="inlineStr">
        <is>
          <t>BBM-STD-59 §2</t>
        </is>
      </c>
      <c r="H6" s="7" t="inlineStr">
        <is>
          <t>LEG</t>
        </is>
      </c>
      <c r="I6" s="7" t="inlineStr">
        <is>
          <t>2-5</t>
        </is>
      </c>
      <c r="J6" s="7" t="n"/>
      <c r="K6" s="7" t="n"/>
    </row>
    <row r="7">
      <c r="A7" s="7" t="inlineStr">
        <is>
          <t>ST-02</t>
        </is>
      </c>
      <c r="B7" s="7" t="inlineStr">
        <is>
          <t>Members</t>
        </is>
      </c>
      <c r="C7" s="7" t="inlineStr">
        <is>
          <t>Physical and analytical models aligned; supports and loads defined</t>
        </is>
      </c>
      <c r="D7" s="7" t="inlineStr">
        <is>
          <t>Analytical model check; analysis software import report</t>
        </is>
      </c>
      <c r="E7" s="7" t="inlineStr">
        <is>
          <t>Analytical nodes connected; no unsupported members</t>
        </is>
      </c>
      <c r="F7" s="11" t="inlineStr">
        <is>
          <t>Y</t>
        </is>
      </c>
      <c r="G7" s="7" t="inlineStr">
        <is>
          <t>BBM-STD-59 §3</t>
        </is>
      </c>
      <c r="H7" s="7" t="inlineStr">
        <is>
          <t>SOL</t>
        </is>
      </c>
      <c r="I7" s="7" t="inlineStr">
        <is>
          <t>3-5</t>
        </is>
      </c>
      <c r="J7" s="7" t="n"/>
      <c r="K7" s="7" t="n"/>
    </row>
    <row r="8">
      <c r="A8" s="7" t="inlineStr">
        <is>
          <t>ST-03</t>
        </is>
      </c>
      <c r="B8" s="7" t="inlineStr">
        <is>
          <t>Members</t>
        </is>
      </c>
      <c r="C8" s="7" t="inlineStr">
        <is>
          <t>Analysis exchange independently checked</t>
        </is>
      </c>
      <c r="D8" s="7" t="inlineStr">
        <is>
          <t>Compare analysis model with Revit model</t>
        </is>
      </c>
      <c r="E8" s="7" t="inlineStr">
        <is>
          <t>Member count and sections match; checker recorded</t>
        </is>
      </c>
      <c r="F8" s="11" t="inlineStr">
        <is>
          <t>Y</t>
        </is>
      </c>
      <c r="G8" s="7" t="inlineStr">
        <is>
          <t>BBM-STD-59 §4</t>
        </is>
      </c>
      <c r="H8" s="7" t="inlineStr">
        <is>
          <t>SOL</t>
        </is>
      </c>
      <c r="I8" s="7" t="inlineStr">
        <is>
          <t>3-5</t>
        </is>
      </c>
      <c r="J8" s="7" t="n"/>
      <c r="K8" s="7" t="n"/>
    </row>
    <row r="9">
      <c r="A9" s="7" t="inlineStr">
        <is>
          <t>ST-04</t>
        </is>
      </c>
      <c r="B9" s="7" t="inlineStr">
        <is>
          <t>Openings</t>
        </is>
      </c>
      <c r="C9" s="7" t="inlineStr">
        <is>
          <t>Openings and sleeves agreed with MEP and ARC</t>
        </is>
      </c>
      <c r="D9" s="7" t="inlineStr">
        <is>
          <t>Opening register vs model</t>
        </is>
      </c>
      <c r="E9" s="7" t="inlineStr">
        <is>
          <t>Every opening approved by the engineer</t>
        </is>
      </c>
      <c r="F9" s="11" t="inlineStr">
        <is>
          <t>Y</t>
        </is>
      </c>
      <c r="G9" s="7" t="inlineStr">
        <is>
          <t>BBM-STD-59 §5</t>
        </is>
      </c>
      <c r="H9" s="7" t="inlineStr">
        <is>
          <t>SOL</t>
        </is>
      </c>
      <c r="I9" s="7" t="inlineStr">
        <is>
          <t>3-5</t>
        </is>
      </c>
      <c r="J9" s="7" t="n"/>
      <c r="K9" s="7" t="n"/>
    </row>
    <row r="10">
      <c r="A10" s="7" t="inlineStr">
        <is>
          <t>ST-05</t>
        </is>
      </c>
      <c r="B10" s="7" t="inlineStr">
        <is>
          <t>Openings</t>
        </is>
      </c>
      <c r="C10" s="7" t="inlineStr">
        <is>
          <t>Rebar and tolerances as the stage requires</t>
        </is>
      </c>
      <c r="D10" s="7" t="inlineStr">
        <is>
          <t>Rebar views/schedules where in scope</t>
        </is>
      </c>
      <c r="E10" s="7" t="inlineStr">
        <is>
          <t>In-scope rebar modelled; tolerances recorded</t>
        </is>
      </c>
      <c r="F10" s="12" t="inlineStr">
        <is>
          <t>N</t>
        </is>
      </c>
      <c r="G10" s="7" t="inlineStr">
        <is>
          <t>BBM-STD-59 §4</t>
        </is>
      </c>
      <c r="H10" s="7" t="inlineStr">
        <is>
          <t>SOL</t>
        </is>
      </c>
      <c r="I10" s="7" t="inlineStr">
        <is>
          <t>4-5</t>
        </is>
      </c>
      <c r="J10" s="7" t="n"/>
      <c r="K10" s="7" t="n"/>
    </row>
    <row r="11">
      <c r="A11" s="7" t="inlineStr">
        <is>
          <t>ST-06</t>
        </is>
      </c>
      <c r="B11" s="7" t="inlineStr">
        <is>
          <t>Coordination</t>
        </is>
      </c>
      <c r="C11" s="7" t="inlineStr">
        <is>
          <t>Structure clash-free with ARC and MEP</t>
        </is>
      </c>
      <c r="D11" s="7" t="inlineStr">
        <is>
          <t>Clash test STR vs ARC/MEP</t>
        </is>
      </c>
      <c r="E11" s="7" t="inlineStr">
        <is>
          <t>0 open clashes above tolerance</t>
        </is>
      </c>
      <c r="F11" s="11" t="inlineStr">
        <is>
          <t>Y</t>
        </is>
      </c>
      <c r="G11" s="7" t="inlineStr">
        <is>
          <t>BBM-STD-50 §3</t>
        </is>
      </c>
      <c r="H11" s="7" t="inlineStr">
        <is>
          <t>USACE</t>
        </is>
      </c>
      <c r="I11" s="7" t="inlineStr">
        <is>
          <t>3-5</t>
        </is>
      </c>
      <c r="J11" s="7" t="n"/>
      <c r="K11" s="7" t="n"/>
    </row>
  </sheetData>
  <autoFilter ref="A5:K11"/>
  <conditionalFormatting sqref="J6:J11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1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1F4E79"/>
    <outlinePr summaryBelow="1" summaryRight="1"/>
    <pageSetUpPr/>
  </sheetPr>
  <dimension ref="A1:L2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4" customWidth="1" min="2" max="2"/>
    <col width="46" customWidth="1" min="3" max="3"/>
    <col width="46" customWidth="1" min="4" max="4"/>
    <col width="46" customWidth="1" min="5" max="5"/>
    <col width="10" customWidth="1" min="6" max="6"/>
    <col width="20" customWidth="1" min="7" max="7"/>
    <col width="14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MEP coordination</t>
        </is>
      </c>
    </row>
    <row r="2">
      <c r="A2" s="2" t="inlineStr">
        <is>
          <t>MEP models (MEC, PLU, ELE) and the federated clash process (BBM-STD-60, BBM-STD-50, BBM-STD-64).</t>
        </is>
      </c>
    </row>
    <row r="3">
      <c r="A3" s="9" t="inlineStr">
        <is>
          <t>Project code</t>
        </is>
      </c>
      <c r="B3" s="10" t="n"/>
      <c r="C3" s="9" t="inlineStr">
        <is>
          <t>Container / model ID</t>
        </is>
      </c>
      <c r="D3" s="10" t="n"/>
      <c r="E3" s="9" t="inlineStr">
        <is>
          <t>Revision</t>
        </is>
      </c>
      <c r="F3" s="10" t="n"/>
      <c r="G3" s="9" t="inlineStr">
        <is>
          <t>RIBA stage</t>
        </is>
      </c>
      <c r="H3" s="10" t="n"/>
      <c r="I3" s="9" t="inlineStr">
        <is>
          <t>Checked by</t>
        </is>
      </c>
      <c r="J3" s="10" t="n"/>
      <c r="K3" s="9" t="inlineStr">
        <is>
          <t>Check date</t>
        </is>
      </c>
      <c r="L3" s="10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MP-01</t>
        </is>
      </c>
      <c r="B6" s="7" t="inlineStr">
        <is>
          <t>Families</t>
        </is>
      </c>
      <c r="C6" s="7" t="inlineStr">
        <is>
          <t>MEP families have connectors with the right system and flow direction</t>
        </is>
      </c>
      <c r="D6" s="7" t="inlineStr">
        <is>
          <t>Open sample families; check connectors</t>
        </is>
      </c>
      <c r="E6" s="7" t="inlineStr">
        <is>
          <t>Every equipment family has typed connectors</t>
        </is>
      </c>
      <c r="F6" s="11" t="inlineStr">
        <is>
          <t>Y</t>
        </is>
      </c>
      <c r="G6" s="7" t="inlineStr">
        <is>
          <t>BBM-STD-60 §1; BBM-STD-69 §3</t>
        </is>
      </c>
      <c r="H6" s="7" t="inlineStr">
        <is>
          <t>LEG</t>
        </is>
      </c>
      <c r="I6" s="7" t="inlineStr">
        <is>
          <t>3-5</t>
        </is>
      </c>
      <c r="J6" s="7" t="n"/>
      <c r="K6" s="7" t="n"/>
    </row>
    <row r="7">
      <c r="A7" s="7" t="inlineStr">
        <is>
          <t>MP-02</t>
        </is>
      </c>
      <c r="B7" s="7" t="inlineStr">
        <is>
          <t>Systems</t>
        </is>
      </c>
      <c r="C7" s="7" t="inlineStr">
        <is>
          <t>Components connected to the proper system; no unconnected items</t>
        </is>
      </c>
      <c r="D7" s="7" t="inlineStr">
        <is>
          <t>System Browser: unassigned items</t>
        </is>
      </c>
      <c r="E7" s="7" t="inlineStr">
        <is>
          <t>0 unassigned / open ends</t>
        </is>
      </c>
      <c r="F7" s="11" t="inlineStr">
        <is>
          <t>Y</t>
        </is>
      </c>
      <c r="G7" s="7" t="inlineStr">
        <is>
          <t>BBM-STD-60 §1</t>
        </is>
      </c>
      <c r="H7" s="7" t="inlineStr">
        <is>
          <t>LEG</t>
        </is>
      </c>
      <c r="I7" s="7" t="inlineStr">
        <is>
          <t>3-5</t>
        </is>
      </c>
      <c r="J7" s="7" t="n"/>
      <c r="K7" s="7" t="n"/>
    </row>
    <row r="8">
      <c r="A8" s="7" t="inlineStr">
        <is>
          <t>MP-03</t>
        </is>
      </c>
      <c r="B8" s="7" t="inlineStr">
        <is>
          <t>Systems</t>
        </is>
      </c>
      <c r="C8" s="7" t="inlineStr">
        <is>
          <t>System abbreviation / service type parameters filled</t>
        </is>
      </c>
      <c r="D8" s="7" t="inlineStr">
        <is>
          <t>Schedule system abbreviation and cable tray service type</t>
        </is>
      </c>
      <c r="E8" s="7" t="inlineStr">
        <is>
          <t>100% filled</t>
        </is>
      </c>
      <c r="F8" s="11" t="inlineStr">
        <is>
          <t>Y</t>
        </is>
      </c>
      <c r="G8" s="7" t="inlineStr">
        <is>
          <t>BBM-STD-60 §1</t>
        </is>
      </c>
      <c r="H8" s="7" t="inlineStr">
        <is>
          <t>LEG</t>
        </is>
      </c>
      <c r="I8" s="7" t="inlineStr">
        <is>
          <t>3-5</t>
        </is>
      </c>
      <c r="J8" s="7" t="n"/>
      <c r="K8" s="7" t="n"/>
    </row>
    <row r="9">
      <c r="A9" s="7" t="inlineStr">
        <is>
          <t>MP-04</t>
        </is>
      </c>
      <c r="B9" s="7" t="inlineStr">
        <is>
          <t>Systems</t>
        </is>
      </c>
      <c r="C9" s="7" t="inlineStr">
        <is>
          <t>Fittings joined properly; materials correct per system</t>
        </is>
      </c>
      <c r="D9" s="7" t="inlineStr">
        <is>
          <t>Inspect fittings; schedule materials</t>
        </is>
      </c>
      <c r="E9" s="7" t="inlineStr">
        <is>
          <t>No gaps; materials per specification</t>
        </is>
      </c>
      <c r="F9" s="12" t="inlineStr">
        <is>
          <t>N</t>
        </is>
      </c>
      <c r="G9" s="7" t="inlineStr">
        <is>
          <t>BBM-STD-60</t>
        </is>
      </c>
      <c r="H9" s="7" t="inlineStr">
        <is>
          <t>LEG</t>
        </is>
      </c>
      <c r="I9" s="7" t="inlineStr">
        <is>
          <t>3-5</t>
        </is>
      </c>
      <c r="J9" s="7" t="n"/>
      <c r="K9" s="7" t="n"/>
    </row>
    <row r="10">
      <c r="A10" s="7" t="inlineStr">
        <is>
          <t>MP-05</t>
        </is>
      </c>
      <c r="B10" s="7" t="inlineStr">
        <is>
          <t>Systems</t>
        </is>
      </c>
      <c r="C10" s="7" t="inlineStr">
        <is>
          <t>Element hosting correct (face/level based as specified)</t>
        </is>
      </c>
      <c r="D10" s="7" t="inlineStr">
        <is>
          <t>Check host of fixtures and devices</t>
        </is>
      </c>
      <c r="E10" s="7" t="inlineStr">
        <is>
          <t>Hosts valid; no orphaned elements</t>
        </is>
      </c>
      <c r="F10" s="12" t="inlineStr">
        <is>
          <t>N</t>
        </is>
      </c>
      <c r="G10" s="7" t="inlineStr">
        <is>
          <t>BBM-STD-60</t>
        </is>
      </c>
      <c r="H10" s="7" t="inlineStr">
        <is>
          <t>LEG</t>
        </is>
      </c>
      <c r="I10" s="7" t="inlineStr">
        <is>
          <t>3-5</t>
        </is>
      </c>
      <c r="J10" s="7" t="n"/>
      <c r="K10" s="7" t="n"/>
    </row>
    <row r="11">
      <c r="A11" s="7" t="inlineStr">
        <is>
          <t>MP-06</t>
        </is>
      </c>
      <c r="B11" s="7" t="inlineStr">
        <is>
          <t>Systems</t>
        </is>
      </c>
      <c r="C11" s="7" t="inlineStr">
        <is>
          <t>No overlapping or doubled MEP elements or spaces</t>
        </is>
      </c>
      <c r="D11" s="7" t="inlineStr">
        <is>
          <t>Duplicate check; space schedule</t>
        </is>
      </c>
      <c r="E11" s="7" t="inlineStr">
        <is>
          <t>0 duplicates</t>
        </is>
      </c>
      <c r="F11" s="11" t="inlineStr">
        <is>
          <t>Y</t>
        </is>
      </c>
      <c r="G11" s="7" t="inlineStr">
        <is>
          <t>BBM-STD-60</t>
        </is>
      </c>
      <c r="H11" s="7" t="inlineStr">
        <is>
          <t>LEG; AMC</t>
        </is>
      </c>
      <c r="I11" s="7" t="inlineStr">
        <is>
          <t>3-5</t>
        </is>
      </c>
      <c r="J11" s="7" t="n"/>
      <c r="K11" s="7" t="n"/>
    </row>
    <row r="12">
      <c r="A12" s="7" t="inlineStr">
        <is>
          <t>MP-07</t>
        </is>
      </c>
      <c r="B12" s="7" t="inlineStr">
        <is>
          <t>HVAC</t>
        </is>
      </c>
      <c r="C12" s="7" t="inlineStr">
        <is>
          <t>Ducts at actual sizes; sizing per project criteria</t>
        </is>
      </c>
      <c r="D12" s="7" t="inlineStr">
        <is>
          <t>Duct schedule vs calculations</t>
        </is>
      </c>
      <c r="E12" s="7" t="inlineStr">
        <is>
          <t>Sizes from calculation, not placeholders</t>
        </is>
      </c>
      <c r="F12" s="11" t="inlineStr">
        <is>
          <t>Y</t>
        </is>
      </c>
      <c r="G12" s="7" t="inlineStr">
        <is>
          <t>BBM-STD-60 §2</t>
        </is>
      </c>
      <c r="H12" s="7" t="inlineStr">
        <is>
          <t>LEG</t>
        </is>
      </c>
      <c r="I12" s="7" t="inlineStr">
        <is>
          <t>3-5</t>
        </is>
      </c>
      <c r="J12" s="7" t="n"/>
      <c r="K12" s="7" t="n"/>
    </row>
    <row r="13">
      <c r="A13" s="7" t="inlineStr">
        <is>
          <t>MP-08</t>
        </is>
      </c>
      <c r="B13" s="7" t="inlineStr">
        <is>
          <t>HVAC</t>
        </is>
      </c>
      <c r="C13" s="7" t="inlineStr">
        <is>
          <t>Insulation on relevant systems</t>
        </is>
      </c>
      <c r="D13" s="7" t="inlineStr">
        <is>
          <t>Insulation schedule</t>
        </is>
      </c>
      <c r="E13" s="7" t="inlineStr">
        <is>
          <t>All required systems insulated</t>
        </is>
      </c>
      <c r="F13" s="12" t="inlineStr">
        <is>
          <t>N</t>
        </is>
      </c>
      <c r="G13" s="7" t="inlineStr">
        <is>
          <t>BBM-STD-60 §2</t>
        </is>
      </c>
      <c r="H13" s="7" t="inlineStr">
        <is>
          <t>LEG</t>
        </is>
      </c>
      <c r="I13" s="7" t="inlineStr">
        <is>
          <t>4-5</t>
        </is>
      </c>
      <c r="J13" s="7" t="n"/>
      <c r="K13" s="7" t="n"/>
    </row>
    <row r="14">
      <c r="A14" s="7" t="inlineStr">
        <is>
          <t>MP-09</t>
        </is>
      </c>
      <c r="B14" s="7" t="inlineStr">
        <is>
          <t>Plumbing</t>
        </is>
      </c>
      <c r="C14" s="7" t="inlineStr">
        <is>
          <t>Pipes at actual sizes; sizing per project criteria</t>
        </is>
      </c>
      <c r="D14" s="7" t="inlineStr">
        <is>
          <t>Pipe schedule vs calculations</t>
        </is>
      </c>
      <c r="E14" s="7" t="inlineStr">
        <is>
          <t>Sizes from calculation</t>
        </is>
      </c>
      <c r="F14" s="11" t="inlineStr">
        <is>
          <t>Y</t>
        </is>
      </c>
      <c r="G14" s="7" t="inlineStr">
        <is>
          <t>BBM-STD-60 §4</t>
        </is>
      </c>
      <c r="H14" s="7" t="inlineStr">
        <is>
          <t>LEG</t>
        </is>
      </c>
      <c r="I14" s="7" t="inlineStr">
        <is>
          <t>3-5</t>
        </is>
      </c>
      <c r="J14" s="7" t="n"/>
      <c r="K14" s="7" t="n"/>
    </row>
    <row r="15">
      <c r="A15" s="7" t="inlineStr">
        <is>
          <t>MP-10</t>
        </is>
      </c>
      <c r="B15" s="7" t="inlineStr">
        <is>
          <t>Plumbing</t>
        </is>
      </c>
      <c r="C15" s="7" t="inlineStr">
        <is>
          <t>Drainage slopes maintained</t>
        </is>
      </c>
      <c r="D15" s="7" t="inlineStr">
        <is>
          <t>Slope annotation / pipe slope schedule</t>
        </is>
      </c>
      <c r="E15" s="7" t="inlineStr">
        <is>
          <t>All gravity pipes at the specified fall; inverts coordinated</t>
        </is>
      </c>
      <c r="F15" s="11" t="inlineStr">
        <is>
          <t>Y</t>
        </is>
      </c>
      <c r="G15" s="7" t="inlineStr">
        <is>
          <t>BBM-STD-60 §4</t>
        </is>
      </c>
      <c r="H15" s="7" t="inlineStr">
        <is>
          <t>LEG</t>
        </is>
      </c>
      <c r="I15" s="7" t="inlineStr">
        <is>
          <t>3-5</t>
        </is>
      </c>
      <c r="J15" s="7" t="n"/>
      <c r="K15" s="7" t="n"/>
    </row>
    <row r="16">
      <c r="A16" s="7" t="inlineStr">
        <is>
          <t>MP-11</t>
        </is>
      </c>
      <c r="B16" s="7" t="inlineStr">
        <is>
          <t>Electrical</t>
        </is>
      </c>
      <c r="C16" s="7" t="inlineStr">
        <is>
          <t>Circuits created and wires connected to panels</t>
        </is>
      </c>
      <c r="D16" s="7" t="inlineStr">
        <is>
          <t>Panel schedules; circuit check</t>
        </is>
      </c>
      <c r="E16" s="7" t="inlineStr">
        <is>
          <t>All devices circuited</t>
        </is>
      </c>
      <c r="F16" s="11" t="inlineStr">
        <is>
          <t>Y</t>
        </is>
      </c>
      <c r="G16" s="7" t="inlineStr">
        <is>
          <t>BBM-STD-60 §3</t>
        </is>
      </c>
      <c r="H16" s="7" t="inlineStr">
        <is>
          <t>LEG</t>
        </is>
      </c>
      <c r="I16" s="7" t="inlineStr">
        <is>
          <t>3-5</t>
        </is>
      </c>
      <c r="J16" s="7" t="n"/>
      <c r="K16" s="7" t="n"/>
    </row>
    <row r="17">
      <c r="A17" s="7" t="inlineStr">
        <is>
          <t>MP-12</t>
        </is>
      </c>
      <c r="B17" s="7" t="inlineStr">
        <is>
          <t>Electrical</t>
        </is>
      </c>
      <c r="C17" s="7" t="inlineStr">
        <is>
          <t>Panel schedules created from the model</t>
        </is>
      </c>
      <c r="D17" s="7" t="inlineStr">
        <is>
          <t>Panel schedule views</t>
        </is>
      </c>
      <c r="E17" s="7" t="inlineStr">
        <is>
          <t>One per panel</t>
        </is>
      </c>
      <c r="F17" s="12" t="inlineStr">
        <is>
          <t>N</t>
        </is>
      </c>
      <c r="G17" s="7" t="inlineStr">
        <is>
          <t>BBM-STD-60 §3</t>
        </is>
      </c>
      <c r="H17" s="7" t="inlineStr">
        <is>
          <t>LEG</t>
        </is>
      </c>
      <c r="I17" s="7" t="inlineStr">
        <is>
          <t>4-5</t>
        </is>
      </c>
      <c r="J17" s="7" t="n"/>
      <c r="K17" s="7" t="n"/>
    </row>
    <row r="18">
      <c r="A18" s="7" t="inlineStr">
        <is>
          <t>MP-13</t>
        </is>
      </c>
      <c r="B18" s="7" t="inlineStr">
        <is>
          <t>Electrical</t>
        </is>
      </c>
      <c r="C18" s="7" t="inlineStr">
        <is>
          <t>Conduits (&gt; 25 mm), cable trays: right families, rigid/flexible as specified</t>
        </is>
      </c>
      <c r="D18" s="7" t="inlineStr">
        <is>
          <t>Review conduit/tray types</t>
        </is>
      </c>
      <c r="E18" s="7" t="inlineStr">
        <is>
          <t>Main routes modelled with the right families</t>
        </is>
      </c>
      <c r="F18" s="12" t="inlineStr">
        <is>
          <t>N</t>
        </is>
      </c>
      <c r="G18" s="7" t="inlineStr">
        <is>
          <t>BBM-STD-60 §3</t>
        </is>
      </c>
      <c r="H18" s="7" t="inlineStr">
        <is>
          <t>LEG</t>
        </is>
      </c>
      <c r="I18" s="7" t="inlineStr">
        <is>
          <t>4-5</t>
        </is>
      </c>
      <c r="J18" s="7" t="n"/>
      <c r="K18" s="7" t="n"/>
    </row>
    <row r="19">
      <c r="A19" s="7" t="inlineStr">
        <is>
          <t>MP-14</t>
        </is>
      </c>
      <c r="B19" s="7" t="inlineStr">
        <is>
          <t>Supports</t>
        </is>
      </c>
      <c r="C19" s="7" t="inlineStr">
        <is>
          <t>Hangers and supports modelled where the stage requires</t>
        </is>
      </c>
      <c r="D19" s="7" t="inlineStr">
        <is>
          <t>Review support families</t>
        </is>
      </c>
      <c r="E19" s="7" t="inlineStr">
        <is>
          <t>Supports where in scope</t>
        </is>
      </c>
      <c r="F19" s="12" t="inlineStr">
        <is>
          <t>N</t>
        </is>
      </c>
      <c r="G19" s="7" t="inlineStr">
        <is>
          <t>BBM-STD-60 §5</t>
        </is>
      </c>
      <c r="H19" s="7" t="inlineStr">
        <is>
          <t>LEG</t>
        </is>
      </c>
      <c r="I19" s="7" t="inlineStr">
        <is>
          <t>4-5</t>
        </is>
      </c>
      <c r="J19" s="7" t="n"/>
      <c r="K19" s="7" t="n"/>
    </row>
    <row r="20">
      <c r="A20" s="7" t="inlineStr">
        <is>
          <t>MP-15</t>
        </is>
      </c>
      <c r="B20" s="7" t="inlineStr">
        <is>
          <t>Access</t>
        </is>
      </c>
      <c r="C20" s="7" t="inlineStr">
        <is>
          <t>Clearance to walls and maintenance access kept (min. 75 mm to walls)</t>
        </is>
      </c>
      <c r="D20" s="7" t="inlineStr">
        <is>
          <t>Clearance rule (Solibri) / spot checks</t>
        </is>
      </c>
      <c r="E20" s="7" t="inlineStr">
        <is>
          <t>No service closer than 75 mm or the BEP value; access zones clear</t>
        </is>
      </c>
      <c r="F20" s="11" t="inlineStr">
        <is>
          <t>Y</t>
        </is>
      </c>
      <c r="G20" s="7" t="inlineStr">
        <is>
          <t>BBM-STD-60 §5</t>
        </is>
      </c>
      <c r="H20" s="7" t="inlineStr">
        <is>
          <t>LEG; SOL</t>
        </is>
      </c>
      <c r="I20" s="7" t="inlineStr">
        <is>
          <t>3-5</t>
        </is>
      </c>
      <c r="J20" s="7" t="n"/>
      <c r="K20" s="7" t="n"/>
    </row>
    <row r="21">
      <c r="A21" s="7" t="inlineStr">
        <is>
          <t>MP-16</t>
        </is>
      </c>
      <c r="B21" s="7" t="inlineStr">
        <is>
          <t>Coordination</t>
        </is>
      </c>
      <c r="C21" s="7" t="inlineStr">
        <is>
          <t>MEP levels match the architectural levels</t>
        </is>
      </c>
      <c r="D21" s="7" t="inlineStr">
        <is>
          <t>Compare level schedules</t>
        </is>
      </c>
      <c r="E21" s="7" t="inlineStr">
        <is>
          <t>Identical</t>
        </is>
      </c>
      <c r="F21" s="11" t="inlineStr">
        <is>
          <t>Y</t>
        </is>
      </c>
      <c r="G21" s="7" t="inlineStr">
        <is>
          <t>BBM-STD-64 §4</t>
        </is>
      </c>
      <c r="H21" s="7" t="inlineStr">
        <is>
          <t>LEG</t>
        </is>
      </c>
      <c r="I21" s="7" t="inlineStr">
        <is>
          <t>2-5</t>
        </is>
      </c>
      <c r="J21" s="7" t="n"/>
      <c r="K21" s="7" t="n"/>
    </row>
    <row r="22">
      <c r="A22" s="7" t="inlineStr">
        <is>
          <t>MP-17</t>
        </is>
      </c>
      <c r="B22" s="7" t="inlineStr">
        <is>
          <t>Coordination</t>
        </is>
      </c>
      <c r="C22" s="7" t="inlineStr">
        <is>
          <t>Panels and equipment coordinated with ARC and STR</t>
        </is>
      </c>
      <c r="D22" s="7" t="inlineStr">
        <is>
          <t>Clash test equipment vs ARC/STR</t>
        </is>
      </c>
      <c r="E22" s="7" t="inlineStr">
        <is>
          <t>0 open clashes; access maintained</t>
        </is>
      </c>
      <c r="F22" s="11" t="inlineStr">
        <is>
          <t>Y</t>
        </is>
      </c>
      <c r="G22" s="7" t="inlineStr">
        <is>
          <t>BBM-STD-50 §3</t>
        </is>
      </c>
      <c r="H22" s="7" t="inlineStr">
        <is>
          <t>LEG</t>
        </is>
      </c>
      <c r="I22" s="7" t="inlineStr">
        <is>
          <t>3-5</t>
        </is>
      </c>
      <c r="J22" s="7" t="n"/>
      <c r="K22" s="7" t="n"/>
    </row>
    <row r="23">
      <c r="A23" s="7" t="inlineStr">
        <is>
          <t>MP-18</t>
        </is>
      </c>
      <c r="B23" s="7" t="inlineStr">
        <is>
          <t>Coordination</t>
        </is>
      </c>
      <c r="C23" s="7" t="inlineStr">
        <is>
          <t>Wall and floor penetrations coordinated with ARC and STR</t>
        </is>
      </c>
      <c r="D23" s="7" t="inlineStr">
        <is>
          <t>Opening register vs MEP routes</t>
        </is>
      </c>
      <c r="E23" s="7" t="inlineStr">
        <is>
          <t>Every penetration agreed</t>
        </is>
      </c>
      <c r="F23" s="11" t="inlineStr">
        <is>
          <t>Y</t>
        </is>
      </c>
      <c r="G23" s="7" t="inlineStr">
        <is>
          <t>BBM-STD-50; BBM-STD-59 §5</t>
        </is>
      </c>
      <c r="H23" s="7" t="inlineStr">
        <is>
          <t>LEG</t>
        </is>
      </c>
      <c r="I23" s="7" t="inlineStr">
        <is>
          <t>3-5</t>
        </is>
      </c>
      <c r="J23" s="7" t="n"/>
      <c r="K23" s="7" t="n"/>
    </row>
    <row r="24">
      <c r="A24" s="7" t="inlineStr">
        <is>
          <t>MP-19</t>
        </is>
      </c>
      <c r="B24" s="7" t="inlineStr">
        <is>
          <t>Federation</t>
        </is>
      </c>
      <c r="C24" s="7" t="inlineStr">
        <is>
          <t>All models federated on one shared origin</t>
        </is>
      </c>
      <c r="D24" s="7" t="inlineStr">
        <is>
          <t>Load all models in Navisworks/Solibri; check alignment</t>
        </is>
      </c>
      <c r="E24" s="7" t="inlineStr">
        <is>
          <t>All models align without manual moves</t>
        </is>
      </c>
      <c r="F24" s="11" t="inlineStr">
        <is>
          <t>Y</t>
        </is>
      </c>
      <c r="G24" s="7" t="inlineStr">
        <is>
          <t>BBM-STD-64 §3</t>
        </is>
      </c>
      <c r="H24" s="7" t="inlineStr">
        <is>
          <t>LEG; ADM</t>
        </is>
      </c>
      <c r="I24" s="7" t="inlineStr">
        <is>
          <t>2-7</t>
        </is>
      </c>
      <c r="J24" s="7" t="n"/>
      <c r="K24" s="7" t="n"/>
    </row>
    <row r="25">
      <c r="A25" s="7" t="inlineStr">
        <is>
          <t>MP-20</t>
        </is>
      </c>
      <c r="B25" s="7" t="inlineStr">
        <is>
          <t>Federation</t>
        </is>
      </c>
      <c r="C25" s="7" t="inlineStr">
        <is>
          <t>Coordination views with the BEP colour legend</t>
        </is>
      </c>
      <c r="D25" s="7" t="inlineStr">
        <is>
          <t>Open coordination views</t>
        </is>
      </c>
      <c r="E25" s="7" t="inlineStr">
        <is>
          <t>Discipline colours per BEP</t>
        </is>
      </c>
      <c r="F25" s="12" t="inlineStr">
        <is>
          <t>N</t>
        </is>
      </c>
      <c r="G25" s="7" t="inlineStr">
        <is>
          <t>BBM-STD-64 §3</t>
        </is>
      </c>
      <c r="H25" s="7" t="inlineStr">
        <is>
          <t>LEG</t>
        </is>
      </c>
      <c r="I25" s="7" t="inlineStr">
        <is>
          <t>2-5</t>
        </is>
      </c>
      <c r="J25" s="7" t="n"/>
      <c r="K25" s="7" t="n"/>
    </row>
    <row r="26">
      <c r="A26" s="7" t="inlineStr">
        <is>
          <t>MP-21</t>
        </is>
      </c>
      <c r="B26" s="7" t="inlineStr">
        <is>
          <t>Clash</t>
        </is>
      </c>
      <c r="C26" s="7" t="inlineStr">
        <is>
          <t>Clash tests run per the clash matrix and the report issued</t>
        </is>
      </c>
      <c r="D26" s="7" t="inlineStr">
        <is>
          <t>Navisworks / Solibri clash per BBM-STD-50 test table</t>
        </is>
      </c>
      <c r="E26" s="7" t="inlineStr">
        <is>
          <t>All matrix tests run; report with owner and due date per clash</t>
        </is>
      </c>
      <c r="F26" s="11" t="inlineStr">
        <is>
          <t>Y</t>
        </is>
      </c>
      <c r="G26" s="7" t="inlineStr">
        <is>
          <t>BBM-STD-50 §3; Manual 10.1</t>
        </is>
      </c>
      <c r="H26" s="7" t="inlineStr">
        <is>
          <t>LEG; USACE; ADM</t>
        </is>
      </c>
      <c r="I26" s="7" t="inlineStr">
        <is>
          <t>3-5</t>
        </is>
      </c>
      <c r="J26" s="7" t="n"/>
      <c r="K26" s="7" t="n"/>
    </row>
    <row r="27">
      <c r="A27" s="7" t="inlineStr">
        <is>
          <t>MP-22</t>
        </is>
      </c>
      <c r="B27" s="7" t="inlineStr">
        <is>
          <t>Clash</t>
        </is>
      </c>
      <c r="C27" s="7" t="inlineStr">
        <is>
          <t>Clash resolutions proposed and tracked to closure</t>
        </is>
      </c>
      <c r="D27" s="7" t="inlineStr">
        <is>
          <t>Issue log (BCF) against the clash report</t>
        </is>
      </c>
      <c r="E27" s="7" t="inlineStr">
        <is>
          <t>Every open clash has owner, due date and status</t>
        </is>
      </c>
      <c r="F27" s="11" t="inlineStr">
        <is>
          <t>Y</t>
        </is>
      </c>
      <c r="G27" s="7" t="inlineStr">
        <is>
          <t>Manual 10.3</t>
        </is>
      </c>
      <c r="H27" s="7" t="inlineStr">
        <is>
          <t>ADM; BCZ</t>
        </is>
      </c>
      <c r="I27" s="7" t="inlineStr">
        <is>
          <t>3-5</t>
        </is>
      </c>
      <c r="J27" s="7" t="n"/>
      <c r="K27" s="7" t="n"/>
    </row>
  </sheetData>
  <autoFilter ref="A5:K27"/>
  <conditionalFormatting sqref="J6:J27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27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1F4E79"/>
    <outlinePr summaryBelow="1" summaryRight="1"/>
    <pageSetUpPr/>
  </sheetPr>
  <dimension ref="A1:L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4" customWidth="1" min="2" max="2"/>
    <col width="46" customWidth="1" min="3" max="3"/>
    <col width="46" customWidth="1" min="4" max="4"/>
    <col width="46" customWidth="1" min="5" max="5"/>
    <col width="10" customWidth="1" min="6" max="6"/>
    <col width="20" customWidth="1" min="7" max="7"/>
    <col width="14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Authority submission</t>
        </is>
      </c>
    </row>
    <row r="2">
      <c r="A2" s="2" t="inlineStr">
        <is>
          <t>Authority BIM submissions. Mark the other authority NA. Confirm the plot authority and edition first (BBM-STD-57).</t>
        </is>
      </c>
    </row>
    <row r="3">
      <c r="A3" s="9" t="inlineStr">
        <is>
          <t>Project code</t>
        </is>
      </c>
      <c r="B3" s="10" t="n"/>
      <c r="C3" s="9" t="inlineStr">
        <is>
          <t>Container / model ID</t>
        </is>
      </c>
      <c r="D3" s="10" t="n"/>
      <c r="E3" s="9" t="inlineStr">
        <is>
          <t>Revision</t>
        </is>
      </c>
      <c r="F3" s="10" t="n"/>
      <c r="G3" s="9" t="inlineStr">
        <is>
          <t>RIBA stage</t>
        </is>
      </c>
      <c r="H3" s="10" t="n"/>
      <c r="I3" s="9" t="inlineStr">
        <is>
          <t>Checked by</t>
        </is>
      </c>
      <c r="J3" s="10" t="n"/>
      <c r="K3" s="9" t="inlineStr">
        <is>
          <t>Check date</t>
        </is>
      </c>
      <c r="L3" s="10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AU-01</t>
        </is>
      </c>
      <c r="B6" s="7" t="inlineStr">
        <is>
          <t>Dubai DM</t>
        </is>
      </c>
      <c r="C6" s="7" t="inlineStr">
        <is>
          <t>Circular 9-1-2 applicability confirmed for this plot and building type</t>
        </is>
      </c>
      <c r="D6" s="7" t="inlineStr">
        <is>
          <t>Check the plot authority and the circular building list (BBM-STD-57)</t>
        </is>
      </c>
      <c r="E6" s="7" t="inlineStr">
        <is>
          <t>Applicability and edition recorded; NA if not Dubai Municipality</t>
        </is>
      </c>
      <c r="F6" s="11" t="inlineStr">
        <is>
          <t>Y</t>
        </is>
      </c>
      <c r="G6" s="7" t="inlineStr">
        <is>
          <t>BBM-STD-57 §2</t>
        </is>
      </c>
      <c r="H6" s="7" t="inlineStr">
        <is>
          <t>DM</t>
        </is>
      </c>
      <c r="I6" s="7" t="inlineStr">
        <is>
          <t>3-4</t>
        </is>
      </c>
      <c r="J6" s="7" t="n"/>
      <c r="K6" s="7" t="n"/>
    </row>
    <row r="7">
      <c r="A7" s="7" t="inlineStr">
        <is>
          <t>AU-02</t>
        </is>
      </c>
      <c r="B7" s="7" t="inlineStr">
        <is>
          <t>Dubai DM</t>
        </is>
      </c>
      <c r="C7" s="7" t="inlineStr">
        <is>
          <t>Dubai BIM E-Submission template used, or its IFC settings and property sets</t>
        </is>
      </c>
      <c r="D7" s="7" t="inlineStr">
        <is>
          <t>Check template origin / IFC setup</t>
        </is>
      </c>
      <c r="E7" s="7" t="inlineStr">
        <is>
          <t>Template used, or Dubai IFC setup + property sets + mapping table loaded</t>
        </is>
      </c>
      <c r="F7" s="11" t="inlineStr">
        <is>
          <t>Y</t>
        </is>
      </c>
      <c r="G7" s="7" t="inlineStr">
        <is>
          <t>BBM-STD-57 §3</t>
        </is>
      </c>
      <c r="H7" s="7" t="inlineStr">
        <is>
          <t>DM</t>
        </is>
      </c>
      <c r="I7" s="7" t="inlineStr">
        <is>
          <t>3-4</t>
        </is>
      </c>
      <c r="J7" s="7" t="n"/>
      <c r="K7" s="7" t="n"/>
    </row>
    <row r="8">
      <c r="A8" s="7" t="inlineStr">
        <is>
          <t>AU-03</t>
        </is>
      </c>
      <c r="B8" s="7" t="inlineStr">
        <is>
          <t>Dubai DM</t>
        </is>
      </c>
      <c r="C8" s="7" t="inlineStr">
        <is>
          <t>Levels and objects named per the Dubai BIM Standard</t>
        </is>
      </c>
      <c r="D8" s="7" t="inlineStr">
        <is>
          <t>Level schedule; family names vs Dubai BIM Standard 8.4.1 / 8.2.2</t>
        </is>
      </c>
      <c r="E8" s="7" t="inlineStr">
        <is>
          <t>100% pass</t>
        </is>
      </c>
      <c r="F8" s="11" t="inlineStr">
        <is>
          <t>Y</t>
        </is>
      </c>
      <c r="G8" s="7" t="inlineStr">
        <is>
          <t>BBM-STD-57 §3</t>
        </is>
      </c>
      <c r="H8" s="7" t="inlineStr">
        <is>
          <t>DM</t>
        </is>
      </c>
      <c r="I8" s="7" t="inlineStr">
        <is>
          <t>3-4</t>
        </is>
      </c>
      <c r="J8" s="7" t="n"/>
      <c r="K8" s="7" t="n"/>
    </row>
    <row r="9">
      <c r="A9" s="7" t="inlineStr">
        <is>
          <t>AU-04</t>
        </is>
      </c>
      <c r="B9" s="7" t="inlineStr">
        <is>
          <t>Dubai DM</t>
        </is>
      </c>
      <c r="C9" s="7" t="inlineStr">
        <is>
          <t>IFC shared parameters loaded and filled per the Model Element Attribute Matrix</t>
        </is>
      </c>
      <c r="D9" s="7" t="inlineStr">
        <is>
          <t>Template verification schedules</t>
        </is>
      </c>
      <c r="E9" s="7" t="inlineStr">
        <is>
          <t>0 blank required attributes</t>
        </is>
      </c>
      <c r="F9" s="11" t="inlineStr">
        <is>
          <t>Y</t>
        </is>
      </c>
      <c r="G9" s="7" t="inlineStr">
        <is>
          <t>BBM-STD-57 §3; BBM-STD-72</t>
        </is>
      </c>
      <c r="H9" s="7" t="inlineStr">
        <is>
          <t>DM</t>
        </is>
      </c>
      <c r="I9" s="7" t="inlineStr">
        <is>
          <t>3-4</t>
        </is>
      </c>
      <c r="J9" s="7" t="n"/>
      <c r="K9" s="7" t="n"/>
    </row>
    <row r="10">
      <c r="A10" s="7" t="inlineStr">
        <is>
          <t>AU-05</t>
        </is>
      </c>
      <c r="B10" s="7" t="inlineStr">
        <is>
          <t>Dubai DM</t>
        </is>
      </c>
      <c r="C10" s="7" t="inlineStr">
        <is>
          <t>Model georeferenced to the GIS-to-BIM parcel; true north set</t>
        </is>
      </c>
      <c r="D10" s="7" t="inlineStr">
        <is>
          <t>Link the parcel DXF; check survey point E/N at a parcel corner</t>
        </is>
      </c>
      <c r="E10" s="7" t="inlineStr">
        <is>
          <t>Parcel corner coordinates match; base coordinate exported as shared</t>
        </is>
      </c>
      <c r="F10" s="11" t="inlineStr">
        <is>
          <t>Y</t>
        </is>
      </c>
      <c r="G10" s="7" t="inlineStr">
        <is>
          <t>BBM-STD-57 §3; BBM-STD-63</t>
        </is>
      </c>
      <c r="H10" s="7" t="inlineStr">
        <is>
          <t>DM</t>
        </is>
      </c>
      <c r="I10" s="7" t="inlineStr">
        <is>
          <t>3-4</t>
        </is>
      </c>
      <c r="J10" s="7" t="n"/>
      <c r="K10" s="7" t="n"/>
    </row>
    <row r="11">
      <c r="A11" s="7" t="inlineStr">
        <is>
          <t>AU-06</t>
        </is>
      </c>
      <c r="B11" s="7" t="inlineStr">
        <is>
          <t>Dubai DM</t>
        </is>
      </c>
      <c r="C11" s="7" t="inlineStr">
        <is>
          <t>Split models share the same internal origin relative to the survey point</t>
        </is>
      </c>
      <c r="D11" s="7" t="inlineStr">
        <is>
          <t>Compare origin offsets across files</t>
        </is>
      </c>
      <c r="E11" s="7" t="inlineStr">
        <is>
          <t>Identical offsets</t>
        </is>
      </c>
      <c r="F11" s="11" t="inlineStr">
        <is>
          <t>Y</t>
        </is>
      </c>
      <c r="G11" s="7" t="inlineStr">
        <is>
          <t>BBM-STD-64 §3</t>
        </is>
      </c>
      <c r="H11" s="7" t="inlineStr">
        <is>
          <t>DM</t>
        </is>
      </c>
      <c r="I11" s="7" t="inlineStr">
        <is>
          <t>3-4</t>
        </is>
      </c>
      <c r="J11" s="7" t="n"/>
      <c r="K11" s="7" t="n"/>
    </row>
    <row r="12">
      <c r="A12" s="7" t="inlineStr">
        <is>
          <t>AU-07</t>
        </is>
      </c>
      <c r="B12" s="7" t="inlineStr">
        <is>
          <t>Dubai DM</t>
        </is>
      </c>
      <c r="C12" s="7" t="inlineStr">
        <is>
          <t>IFC exported with "IFC2.3/IFC4 Dubai Building Permit" setup; all disciplines in one zip</t>
        </is>
      </c>
      <c r="D12" s="7" t="inlineStr">
        <is>
          <t>Export setup name; zip contents and size vs current portal limit</t>
        </is>
      </c>
      <c r="E12" s="7" t="inlineStr">
        <is>
          <t>Right setup; one zip within the current portal limit</t>
        </is>
      </c>
      <c r="F12" s="11" t="inlineStr">
        <is>
          <t>Y</t>
        </is>
      </c>
      <c r="G12" s="7" t="inlineStr">
        <is>
          <t>BBM-STD-57 §3; Manual 11.2</t>
        </is>
      </c>
      <c r="H12" s="7" t="inlineStr">
        <is>
          <t>DM</t>
        </is>
      </c>
      <c r="I12" s="7" t="inlineStr">
        <is>
          <t>3-4</t>
        </is>
      </c>
      <c r="J12" s="7" t="n"/>
      <c r="K12" s="7" t="n"/>
    </row>
    <row r="13">
      <c r="A13" s="7" t="inlineStr">
        <is>
          <t>AU-08</t>
        </is>
      </c>
      <c r="B13" s="7" t="inlineStr">
        <is>
          <t>Dubai DM</t>
        </is>
      </c>
      <c r="C13" s="7" t="inlineStr">
        <is>
          <t>Template landing page filled with project data and a perspective image</t>
        </is>
      </c>
      <c r="D13" s="7" t="inlineStr">
        <is>
          <t>Open the landing view</t>
        </is>
      </c>
      <c r="E13" s="7" t="inlineStr">
        <is>
          <t>All fields filled</t>
        </is>
      </c>
      <c r="F13" s="12" t="inlineStr">
        <is>
          <t>N</t>
        </is>
      </c>
      <c r="G13" s="7" t="inlineStr">
        <is>
          <t>BBM-STD-57 §3</t>
        </is>
      </c>
      <c r="H13" s="7" t="inlineStr">
        <is>
          <t>DM</t>
        </is>
      </c>
      <c r="I13" s="7" t="inlineStr">
        <is>
          <t>3-4</t>
        </is>
      </c>
      <c r="J13" s="7" t="n"/>
      <c r="K13" s="7" t="n"/>
    </row>
    <row r="14">
      <c r="A14" s="7" t="inlineStr">
        <is>
          <t>AU-09</t>
        </is>
      </c>
      <c r="B14" s="7" t="inlineStr">
        <is>
          <t>Abu Dhabi ADM</t>
        </is>
      </c>
      <c r="C14" s="7" t="inlineStr">
        <is>
          <t>Files named per ADM naming standard; status and revision codes set</t>
        </is>
      </c>
      <c r="D14" s="7" t="inlineStr">
        <is>
          <t>Name and metadata check vs ADM-BIM-005</t>
        </is>
      </c>
      <c r="E14" s="7" t="inlineStr">
        <is>
          <t>100% pass</t>
        </is>
      </c>
      <c r="F14" s="11" t="inlineStr">
        <is>
          <t>Y</t>
        </is>
      </c>
      <c r="G14" s="7" t="inlineStr">
        <is>
          <t>BBM-STD-57 §3</t>
        </is>
      </c>
      <c r="H14" s="7" t="inlineStr">
        <is>
          <t>ADM</t>
        </is>
      </c>
      <c r="I14" s="7" t="inlineStr">
        <is>
          <t>2-7</t>
        </is>
      </c>
      <c r="J14" s="7" t="n"/>
      <c r="K14" s="7" t="n"/>
    </row>
    <row r="15">
      <c r="A15" s="7" t="inlineStr">
        <is>
          <t>AU-10</t>
        </is>
      </c>
      <c r="B15" s="7" t="inlineStr">
        <is>
          <t>Abu Dhabi ADM</t>
        </is>
      </c>
      <c r="C15" s="7" t="inlineStr">
        <is>
          <t>Submission list matches MIDP; native, IFC, NWC per volume and NWD supplied</t>
        </is>
      </c>
      <c r="D15" s="7" t="inlineStr">
        <is>
          <t>Pack vs MIDP</t>
        </is>
      </c>
      <c r="E15" s="7" t="inlineStr">
        <is>
          <t>All present</t>
        </is>
      </c>
      <c r="F15" s="11" t="inlineStr">
        <is>
          <t>Y</t>
        </is>
      </c>
      <c r="G15" s="7" t="inlineStr">
        <is>
          <t>BBM-STD-57 §4</t>
        </is>
      </c>
      <c r="H15" s="7" t="inlineStr">
        <is>
          <t>ADM</t>
        </is>
      </c>
      <c r="I15" s="7" t="inlineStr">
        <is>
          <t>2-7</t>
        </is>
      </c>
      <c r="J15" s="7" t="n"/>
      <c r="K15" s="7" t="n"/>
    </row>
    <row r="16">
      <c r="A16" s="7" t="inlineStr">
        <is>
          <t>AU-11</t>
        </is>
      </c>
      <c r="B16" s="7" t="inlineStr">
        <is>
          <t>Abu Dhabi ADM</t>
        </is>
      </c>
      <c r="C16" s="7" t="inlineStr">
        <is>
          <t>Employer template and central library used; new objects follow library rules</t>
        </is>
      </c>
      <c r="D16" s="7" t="inlineStr">
        <is>
          <t>Template origin; family audit</t>
        </is>
      </c>
      <c r="E16" s="7" t="inlineStr">
        <is>
          <t>Confirmed</t>
        </is>
      </c>
      <c r="F16" s="11" t="inlineStr">
        <is>
          <t>Y</t>
        </is>
      </c>
      <c r="G16" s="7" t="inlineStr">
        <is>
          <t>BBM-STD-57 §3</t>
        </is>
      </c>
      <c r="H16" s="7" t="inlineStr">
        <is>
          <t>ADM</t>
        </is>
      </c>
      <c r="I16" s="7" t="inlineStr">
        <is>
          <t>2-7</t>
        </is>
      </c>
      <c r="J16" s="7" t="n"/>
      <c r="K16" s="7" t="n"/>
    </row>
    <row r="17">
      <c r="A17" s="7" t="inlineStr">
        <is>
          <t>AU-12</t>
        </is>
      </c>
      <c r="B17" s="7" t="inlineStr">
        <is>
          <t>Abu Dhabi ADM</t>
        </is>
      </c>
      <c r="C17" s="7" t="inlineStr">
        <is>
          <t>Shared coordinates on the Employer GIS; worksets per BEP; model clean</t>
        </is>
      </c>
      <c r="D17" s="7" t="inlineStr">
        <is>
          <t>Coordinates report; workset list; warnings/imports</t>
        </is>
      </c>
      <c r="E17" s="7" t="inlineStr">
        <is>
          <t>All pass</t>
        </is>
      </c>
      <c r="F17" s="11" t="inlineStr">
        <is>
          <t>Y</t>
        </is>
      </c>
      <c r="G17" s="7" t="inlineStr">
        <is>
          <t>BBM-STD-57 §3</t>
        </is>
      </c>
      <c r="H17" s="7" t="inlineStr">
        <is>
          <t>ADM</t>
        </is>
      </c>
      <c r="I17" s="7" t="inlineStr">
        <is>
          <t>2-7</t>
        </is>
      </c>
      <c r="J17" s="7" t="n"/>
      <c r="K17" s="7" t="n"/>
    </row>
    <row r="18">
      <c r="A18" s="7" t="inlineStr">
        <is>
          <t>AU-13</t>
        </is>
      </c>
      <c r="B18" s="7" t="inlineStr">
        <is>
          <t>Abu Dhabi ADM</t>
        </is>
      </c>
      <c r="C18" s="7" t="inlineStr">
        <is>
          <t>Clash report and proposed resolutions submitted</t>
        </is>
      </c>
      <c r="D18" s="7" t="inlineStr">
        <is>
          <t>Pack contents</t>
        </is>
      </c>
      <c r="E18" s="7" t="inlineStr">
        <is>
          <t>Both present</t>
        </is>
      </c>
      <c r="F18" s="11" t="inlineStr">
        <is>
          <t>Y</t>
        </is>
      </c>
      <c r="G18" s="7" t="inlineStr">
        <is>
          <t>BBM-STD-57 §4</t>
        </is>
      </c>
      <c r="H18" s="7" t="inlineStr">
        <is>
          <t>ADM</t>
        </is>
      </c>
      <c r="I18" s="7" t="inlineStr">
        <is>
          <t>3-5</t>
        </is>
      </c>
      <c r="J18" s="7" t="n"/>
      <c r="K18" s="7" t="n"/>
    </row>
    <row r="19">
      <c r="A19" s="7" t="inlineStr">
        <is>
          <t>AU-14</t>
        </is>
      </c>
      <c r="B19" s="7" t="inlineStr">
        <is>
          <t>Other</t>
        </is>
      </c>
      <c r="C19" s="7" t="inlineStr">
        <is>
          <t>Other authority (DDA, Trakhees, Civil Defence) requirements identified and checked</t>
        </is>
      </c>
      <c r="D19" s="7" t="inlineStr">
        <is>
          <t>BBM-STD-57 authority profile for the plot</t>
        </is>
      </c>
      <c r="E19" s="7" t="inlineStr">
        <is>
          <t>Profile recorded; its checks added below or NA</t>
        </is>
      </c>
      <c r="F19" s="11" t="inlineStr">
        <is>
          <t>Y</t>
        </is>
      </c>
      <c r="G19" s="7" t="inlineStr">
        <is>
          <t>BBM-STD-57 §3</t>
        </is>
      </c>
      <c r="H19" s="7" t="inlineStr">
        <is>
          <t>DM; ADM</t>
        </is>
      </c>
      <c r="I19" s="7" t="inlineStr">
        <is>
          <t>2-5</t>
        </is>
      </c>
      <c r="J19" s="7" t="n"/>
      <c r="K19" s="7" t="n"/>
    </row>
  </sheetData>
  <autoFilter ref="A5:K19"/>
  <conditionalFormatting sqref="J6:J19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9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001F4E79"/>
    <outlinePr summaryBelow="1" summaryRight="1"/>
    <pageSetUpPr/>
  </sheetPr>
  <dimension ref="A1:L6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4" customWidth="1" min="2" max="2"/>
    <col width="46" customWidth="1" min="3" max="3"/>
    <col width="46" customWidth="1" min="4" max="4"/>
    <col width="46" customWidth="1" min="5" max="5"/>
    <col width="10" customWidth="1" min="6" max="6"/>
    <col width="20" customWidth="1" min="7" max="7"/>
    <col width="14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Issue sign-off</t>
        </is>
      </c>
    </row>
    <row r="2">
      <c r="A2" s="2" t="inlineStr">
        <is>
          <t>Results summary, BIM uses delivered, sampling and the sign-off of this issue.</t>
        </is>
      </c>
    </row>
    <row r="3">
      <c r="A3" s="9" t="inlineStr">
        <is>
          <t>Project code</t>
        </is>
      </c>
      <c r="B3" s="10" t="n"/>
      <c r="C3" s="9" t="inlineStr">
        <is>
          <t>Container / model ID</t>
        </is>
      </c>
      <c r="D3" s="10" t="n"/>
      <c r="E3" s="9" t="inlineStr">
        <is>
          <t>Revision</t>
        </is>
      </c>
      <c r="F3" s="10" t="n"/>
      <c r="G3" s="9" t="inlineStr">
        <is>
          <t>RIBA stage</t>
        </is>
      </c>
      <c r="H3" s="10" t="n"/>
      <c r="I3" s="9" t="inlineStr">
        <is>
          <t>Checked by</t>
        </is>
      </c>
      <c r="J3" s="10" t="n"/>
      <c r="K3" s="9" t="inlineStr">
        <is>
          <t>Check date</t>
        </is>
      </c>
      <c r="L3" s="10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SO-01</t>
        </is>
      </c>
      <c r="B6" s="7" t="inlineStr">
        <is>
          <t>BIM uses</t>
        </is>
      </c>
      <c r="C6" s="7" t="inlineStr">
        <is>
          <t>Model fit for BIM use: Cost Estimation &amp; 5D</t>
        </is>
      </c>
      <c r="D6" s="7" t="inlineStr">
        <is>
          <t>BEP BIM-use table; evidence for this stage</t>
        </is>
      </c>
      <c r="E6" s="7" t="inlineStr">
        <is>
          <t>Use delivered as the BEP states; NA if the BEP does not list it</t>
        </is>
      </c>
      <c r="F6" s="12" t="inlineStr">
        <is>
          <t>N</t>
        </is>
      </c>
      <c r="G6" s="7" t="inlineStr">
        <is>
          <t>BEP; BBM-STD-02</t>
        </is>
      </c>
      <c r="H6" s="7" t="inlineStr">
        <is>
          <t>LEG</t>
        </is>
      </c>
      <c r="I6" s="7" t="inlineStr">
        <is>
          <t>2-7</t>
        </is>
      </c>
      <c r="J6" s="7" t="n"/>
      <c r="K6" s="7" t="n"/>
    </row>
    <row r="7">
      <c r="A7" s="7" t="inlineStr">
        <is>
          <t>SO-02</t>
        </is>
      </c>
      <c r="B7" s="7" t="inlineStr">
        <is>
          <t>BIM uses</t>
        </is>
      </c>
      <c r="C7" s="7" t="inlineStr">
        <is>
          <t>Model fit for BIM use: Existing Conditions Modelling</t>
        </is>
      </c>
      <c r="D7" s="7" t="inlineStr">
        <is>
          <t>BEP BIM-use table; evidence for this stage</t>
        </is>
      </c>
      <c r="E7" s="7" t="inlineStr">
        <is>
          <t>Use delivered as the BEP states; NA if the BEP does not list it</t>
        </is>
      </c>
      <c r="F7" s="12" t="inlineStr">
        <is>
          <t>N</t>
        </is>
      </c>
      <c r="G7" s="7" t="inlineStr">
        <is>
          <t>BEP; BBM-STD-02</t>
        </is>
      </c>
      <c r="H7" s="7" t="inlineStr">
        <is>
          <t>LEG</t>
        </is>
      </c>
      <c r="I7" s="7" t="inlineStr">
        <is>
          <t>2-7</t>
        </is>
      </c>
      <c r="J7" s="7" t="n"/>
      <c r="K7" s="7" t="n"/>
    </row>
    <row r="8">
      <c r="A8" s="7" t="inlineStr">
        <is>
          <t>SO-03</t>
        </is>
      </c>
      <c r="B8" s="7" t="inlineStr">
        <is>
          <t>BIM uses</t>
        </is>
      </c>
      <c r="C8" s="7" t="inlineStr">
        <is>
          <t>Model fit for BIM use: Phase Planning &amp; 4D Sequencing</t>
        </is>
      </c>
      <c r="D8" s="7" t="inlineStr">
        <is>
          <t>BEP BIM-use table; evidence for this stage</t>
        </is>
      </c>
      <c r="E8" s="7" t="inlineStr">
        <is>
          <t>Use delivered as the BEP states; NA if the BEP does not list it</t>
        </is>
      </c>
      <c r="F8" s="12" t="inlineStr">
        <is>
          <t>N</t>
        </is>
      </c>
      <c r="G8" s="7" t="inlineStr">
        <is>
          <t>BEP; BBM-STD-02</t>
        </is>
      </c>
      <c r="H8" s="7" t="inlineStr">
        <is>
          <t>LEG</t>
        </is>
      </c>
      <c r="I8" s="7" t="inlineStr">
        <is>
          <t>2-7</t>
        </is>
      </c>
      <c r="J8" s="7" t="n"/>
      <c r="K8" s="7" t="n"/>
    </row>
    <row r="9">
      <c r="A9" s="7" t="inlineStr">
        <is>
          <t>SO-04</t>
        </is>
      </c>
      <c r="B9" s="7" t="inlineStr">
        <is>
          <t>BIM uses</t>
        </is>
      </c>
      <c r="C9" s="7" t="inlineStr">
        <is>
          <t>Model fit for BIM use: Programming</t>
        </is>
      </c>
      <c r="D9" s="7" t="inlineStr">
        <is>
          <t>BEP BIM-use table; evidence for this stage</t>
        </is>
      </c>
      <c r="E9" s="7" t="inlineStr">
        <is>
          <t>Use delivered as the BEP states; NA if the BEP does not list it</t>
        </is>
      </c>
      <c r="F9" s="12" t="inlineStr">
        <is>
          <t>N</t>
        </is>
      </c>
      <c r="G9" s="7" t="inlineStr">
        <is>
          <t>BEP; BBM-STD-02</t>
        </is>
      </c>
      <c r="H9" s="7" t="inlineStr">
        <is>
          <t>LEG</t>
        </is>
      </c>
      <c r="I9" s="7" t="inlineStr">
        <is>
          <t>2-7</t>
        </is>
      </c>
      <c r="J9" s="7" t="n"/>
      <c r="K9" s="7" t="n"/>
    </row>
    <row r="10">
      <c r="A10" s="7" t="inlineStr">
        <is>
          <t>SO-05</t>
        </is>
      </c>
      <c r="B10" s="7" t="inlineStr">
        <is>
          <t>BIM uses</t>
        </is>
      </c>
      <c r="C10" s="7" t="inlineStr">
        <is>
          <t>Model fit for BIM use: Site Analysis</t>
        </is>
      </c>
      <c r="D10" s="7" t="inlineStr">
        <is>
          <t>BEP BIM-use table; evidence for this stage</t>
        </is>
      </c>
      <c r="E10" s="7" t="inlineStr">
        <is>
          <t>Use delivered as the BEP states; NA if the BEP does not list it</t>
        </is>
      </c>
      <c r="F10" s="12" t="inlineStr">
        <is>
          <t>N</t>
        </is>
      </c>
      <c r="G10" s="7" t="inlineStr">
        <is>
          <t>BEP; BBM-STD-02</t>
        </is>
      </c>
      <c r="H10" s="7" t="inlineStr">
        <is>
          <t>LEG</t>
        </is>
      </c>
      <c r="I10" s="7" t="inlineStr">
        <is>
          <t>2-7</t>
        </is>
      </c>
      <c r="J10" s="7" t="n"/>
      <c r="K10" s="7" t="n"/>
    </row>
    <row r="11">
      <c r="A11" s="7" t="inlineStr">
        <is>
          <t>SO-06</t>
        </is>
      </c>
      <c r="B11" s="7" t="inlineStr">
        <is>
          <t>BIM uses</t>
        </is>
      </c>
      <c r="C11" s="7" t="inlineStr">
        <is>
          <t>Model fit for BIM use: Virtual Reality Mock Ups</t>
        </is>
      </c>
      <c r="D11" s="7" t="inlineStr">
        <is>
          <t>BEP BIM-use table; evidence for this stage</t>
        </is>
      </c>
      <c r="E11" s="7" t="inlineStr">
        <is>
          <t>Use delivered as the BEP states; NA if the BEP does not list it</t>
        </is>
      </c>
      <c r="F11" s="12" t="inlineStr">
        <is>
          <t>N</t>
        </is>
      </c>
      <c r="G11" s="7" t="inlineStr">
        <is>
          <t>BEP; BBM-STD-02</t>
        </is>
      </c>
      <c r="H11" s="7" t="inlineStr">
        <is>
          <t>LEG</t>
        </is>
      </c>
      <c r="I11" s="7" t="inlineStr">
        <is>
          <t>2-7</t>
        </is>
      </c>
      <c r="J11" s="7" t="n"/>
      <c r="K11" s="7" t="n"/>
    </row>
    <row r="12">
      <c r="A12" s="7" t="inlineStr">
        <is>
          <t>SO-07</t>
        </is>
      </c>
      <c r="B12" s="7" t="inlineStr">
        <is>
          <t>BIM uses</t>
        </is>
      </c>
      <c r="C12" s="7" t="inlineStr">
        <is>
          <t>Model fit for BIM use: Design Authoring</t>
        </is>
      </c>
      <c r="D12" s="7" t="inlineStr">
        <is>
          <t>BEP BIM-use table; evidence for this stage</t>
        </is>
      </c>
      <c r="E12" s="7" t="inlineStr">
        <is>
          <t>Use delivered as the BEP states; NA if the BEP does not list it</t>
        </is>
      </c>
      <c r="F12" s="12" t="inlineStr">
        <is>
          <t>N</t>
        </is>
      </c>
      <c r="G12" s="7" t="inlineStr">
        <is>
          <t>BEP; BBM-STD-02</t>
        </is>
      </c>
      <c r="H12" s="7" t="inlineStr">
        <is>
          <t>LEG</t>
        </is>
      </c>
      <c r="I12" s="7" t="inlineStr">
        <is>
          <t>2-7</t>
        </is>
      </c>
      <c r="J12" s="7" t="n"/>
      <c r="K12" s="7" t="n"/>
    </row>
    <row r="13">
      <c r="A13" s="7" t="inlineStr">
        <is>
          <t>SO-08</t>
        </is>
      </c>
      <c r="B13" s="7" t="inlineStr">
        <is>
          <t>BIM uses</t>
        </is>
      </c>
      <c r="C13" s="7" t="inlineStr">
        <is>
          <t>Model fit for BIM use: Design Reviews</t>
        </is>
      </c>
      <c r="D13" s="7" t="inlineStr">
        <is>
          <t>BEP BIM-use table; evidence for this stage</t>
        </is>
      </c>
      <c r="E13" s="7" t="inlineStr">
        <is>
          <t>Use delivered as the BEP states; NA if the BEP does not list it</t>
        </is>
      </c>
      <c r="F13" s="12" t="inlineStr">
        <is>
          <t>N</t>
        </is>
      </c>
      <c r="G13" s="7" t="inlineStr">
        <is>
          <t>BEP; BBM-STD-02</t>
        </is>
      </c>
      <c r="H13" s="7" t="inlineStr">
        <is>
          <t>LEG</t>
        </is>
      </c>
      <c r="I13" s="7" t="inlineStr">
        <is>
          <t>2-7</t>
        </is>
      </c>
      <c r="J13" s="7" t="n"/>
      <c r="K13" s="7" t="n"/>
    </row>
    <row r="14">
      <c r="A14" s="7" t="inlineStr">
        <is>
          <t>SO-09</t>
        </is>
      </c>
      <c r="B14" s="7" t="inlineStr">
        <is>
          <t>BIM uses</t>
        </is>
      </c>
      <c r="C14" s="7" t="inlineStr">
        <is>
          <t>Model fit for BIM use: Structural Analysis</t>
        </is>
      </c>
      <c r="D14" s="7" t="inlineStr">
        <is>
          <t>BEP BIM-use table; evidence for this stage</t>
        </is>
      </c>
      <c r="E14" s="7" t="inlineStr">
        <is>
          <t>Use delivered as the BEP states; NA if the BEP does not list it</t>
        </is>
      </c>
      <c r="F14" s="12" t="inlineStr">
        <is>
          <t>N</t>
        </is>
      </c>
      <c r="G14" s="7" t="inlineStr">
        <is>
          <t>BEP; BBM-STD-02</t>
        </is>
      </c>
      <c r="H14" s="7" t="inlineStr">
        <is>
          <t>LEG</t>
        </is>
      </c>
      <c r="I14" s="7" t="inlineStr">
        <is>
          <t>2-7</t>
        </is>
      </c>
      <c r="J14" s="7" t="n"/>
      <c r="K14" s="7" t="n"/>
    </row>
    <row r="15">
      <c r="A15" s="7" t="inlineStr">
        <is>
          <t>SO-10</t>
        </is>
      </c>
      <c r="B15" s="7" t="inlineStr">
        <is>
          <t>BIM uses</t>
        </is>
      </c>
      <c r="C15" s="7" t="inlineStr">
        <is>
          <t>Model fit for BIM use: Lighting Analysis</t>
        </is>
      </c>
      <c r="D15" s="7" t="inlineStr">
        <is>
          <t>BEP BIM-use table; evidence for this stage</t>
        </is>
      </c>
      <c r="E15" s="7" t="inlineStr">
        <is>
          <t>Use delivered as the BEP states; NA if the BEP does not list it</t>
        </is>
      </c>
      <c r="F15" s="12" t="inlineStr">
        <is>
          <t>N</t>
        </is>
      </c>
      <c r="G15" s="7" t="inlineStr">
        <is>
          <t>BEP; BBM-STD-02</t>
        </is>
      </c>
      <c r="H15" s="7" t="inlineStr">
        <is>
          <t>LEG</t>
        </is>
      </c>
      <c r="I15" s="7" t="inlineStr">
        <is>
          <t>2-7</t>
        </is>
      </c>
      <c r="J15" s="7" t="n"/>
      <c r="K15" s="7" t="n"/>
    </row>
    <row r="16">
      <c r="A16" s="7" t="inlineStr">
        <is>
          <t>SO-11</t>
        </is>
      </c>
      <c r="B16" s="7" t="inlineStr">
        <is>
          <t>BIM uses</t>
        </is>
      </c>
      <c r="C16" s="7" t="inlineStr">
        <is>
          <t>Model fit for BIM use: Energy Analysis</t>
        </is>
      </c>
      <c r="D16" s="7" t="inlineStr">
        <is>
          <t>BEP BIM-use table; evidence for this stage</t>
        </is>
      </c>
      <c r="E16" s="7" t="inlineStr">
        <is>
          <t>Use delivered as the BEP states; NA if the BEP does not list it</t>
        </is>
      </c>
      <c r="F16" s="12" t="inlineStr">
        <is>
          <t>N</t>
        </is>
      </c>
      <c r="G16" s="7" t="inlineStr">
        <is>
          <t>BEP; BBM-STD-02</t>
        </is>
      </c>
      <c r="H16" s="7" t="inlineStr">
        <is>
          <t>LEG</t>
        </is>
      </c>
      <c r="I16" s="7" t="inlineStr">
        <is>
          <t>2-7</t>
        </is>
      </c>
      <c r="J16" s="7" t="n"/>
      <c r="K16" s="7" t="n"/>
    </row>
    <row r="17">
      <c r="A17" s="7" t="inlineStr">
        <is>
          <t>SO-12</t>
        </is>
      </c>
      <c r="B17" s="7" t="inlineStr">
        <is>
          <t>BIM uses</t>
        </is>
      </c>
      <c r="C17" s="7" t="inlineStr">
        <is>
          <t>Model fit for BIM use: Mechanical Analysis</t>
        </is>
      </c>
      <c r="D17" s="7" t="inlineStr">
        <is>
          <t>BEP BIM-use table; evidence for this stage</t>
        </is>
      </c>
      <c r="E17" s="7" t="inlineStr">
        <is>
          <t>Use delivered as the BEP states; NA if the BEP does not list it</t>
        </is>
      </c>
      <c r="F17" s="12" t="inlineStr">
        <is>
          <t>N</t>
        </is>
      </c>
      <c r="G17" s="7" t="inlineStr">
        <is>
          <t>BEP; BBM-STD-02</t>
        </is>
      </c>
      <c r="H17" s="7" t="inlineStr">
        <is>
          <t>LEG</t>
        </is>
      </c>
      <c r="I17" s="7" t="inlineStr">
        <is>
          <t>2-7</t>
        </is>
      </c>
      <c r="J17" s="7" t="n"/>
      <c r="K17" s="7" t="n"/>
    </row>
    <row r="18">
      <c r="A18" s="7" t="inlineStr">
        <is>
          <t>SO-13</t>
        </is>
      </c>
      <c r="B18" s="7" t="inlineStr">
        <is>
          <t>BIM uses</t>
        </is>
      </c>
      <c r="C18" s="7" t="inlineStr">
        <is>
          <t>Model fit for BIM use: Acoustic Analysis</t>
        </is>
      </c>
      <c r="D18" s="7" t="inlineStr">
        <is>
          <t>BEP BIM-use table; evidence for this stage</t>
        </is>
      </c>
      <c r="E18" s="7" t="inlineStr">
        <is>
          <t>Use delivered as the BEP states; NA if the BEP does not list it</t>
        </is>
      </c>
      <c r="F18" s="12" t="inlineStr">
        <is>
          <t>N</t>
        </is>
      </c>
      <c r="G18" s="7" t="inlineStr">
        <is>
          <t>BEP; BBM-STD-02</t>
        </is>
      </c>
      <c r="H18" s="7" t="inlineStr">
        <is>
          <t>LEG</t>
        </is>
      </c>
      <c r="I18" s="7" t="inlineStr">
        <is>
          <t>2-7</t>
        </is>
      </c>
      <c r="J18" s="7" t="n"/>
      <c r="K18" s="7" t="n"/>
    </row>
    <row r="19">
      <c r="A19" s="7" t="inlineStr">
        <is>
          <t>SO-14</t>
        </is>
      </c>
      <c r="B19" s="7" t="inlineStr">
        <is>
          <t>BIM uses</t>
        </is>
      </c>
      <c r="C19" s="7" t="inlineStr">
        <is>
          <t>Model fit for BIM use: Code Validation</t>
        </is>
      </c>
      <c r="D19" s="7" t="inlineStr">
        <is>
          <t>BEP BIM-use table; evidence for this stage</t>
        </is>
      </c>
      <c r="E19" s="7" t="inlineStr">
        <is>
          <t>Use delivered as the BEP states; NA if the BEP does not list it</t>
        </is>
      </c>
      <c r="F19" s="12" t="inlineStr">
        <is>
          <t>N</t>
        </is>
      </c>
      <c r="G19" s="7" t="inlineStr">
        <is>
          <t>BEP; BBM-STD-02</t>
        </is>
      </c>
      <c r="H19" s="7" t="inlineStr">
        <is>
          <t>LEG</t>
        </is>
      </c>
      <c r="I19" s="7" t="inlineStr">
        <is>
          <t>2-7</t>
        </is>
      </c>
      <c r="J19" s="7" t="n"/>
      <c r="K19" s="7" t="n"/>
    </row>
    <row r="20">
      <c r="A20" s="7" t="inlineStr">
        <is>
          <t>SO-15</t>
        </is>
      </c>
      <c r="B20" s="7" t="inlineStr">
        <is>
          <t>BIM uses</t>
        </is>
      </c>
      <c r="C20" s="7" t="inlineStr">
        <is>
          <t>Model fit for BIM use: Sustainability Evaluation</t>
        </is>
      </c>
      <c r="D20" s="7" t="inlineStr">
        <is>
          <t>BEP BIM-use table; evidence for this stage</t>
        </is>
      </c>
      <c r="E20" s="7" t="inlineStr">
        <is>
          <t>Use delivered as the BEP states; NA if the BEP does not list it</t>
        </is>
      </c>
      <c r="F20" s="12" t="inlineStr">
        <is>
          <t>N</t>
        </is>
      </c>
      <c r="G20" s="7" t="inlineStr">
        <is>
          <t>BEP; BBM-STD-02</t>
        </is>
      </c>
      <c r="H20" s="7" t="inlineStr">
        <is>
          <t>LEG</t>
        </is>
      </c>
      <c r="I20" s="7" t="inlineStr">
        <is>
          <t>2-7</t>
        </is>
      </c>
      <c r="J20" s="7" t="n"/>
      <c r="K20" s="7" t="n"/>
    </row>
    <row r="21">
      <c r="A21" s="7" t="inlineStr">
        <is>
          <t>SO-16</t>
        </is>
      </c>
      <c r="B21" s="7" t="inlineStr">
        <is>
          <t>BIM uses</t>
        </is>
      </c>
      <c r="C21" s="7" t="inlineStr">
        <is>
          <t>Model fit for BIM use: 3D Design Coordination</t>
        </is>
      </c>
      <c r="D21" s="7" t="inlineStr">
        <is>
          <t>BEP BIM-use table; evidence for this stage</t>
        </is>
      </c>
      <c r="E21" s="7" t="inlineStr">
        <is>
          <t>Use delivered as the BEP states; NA if the BEP does not list it</t>
        </is>
      </c>
      <c r="F21" s="12" t="inlineStr">
        <is>
          <t>N</t>
        </is>
      </c>
      <c r="G21" s="7" t="inlineStr">
        <is>
          <t>BEP; BBM-STD-02</t>
        </is>
      </c>
      <c r="H21" s="7" t="inlineStr">
        <is>
          <t>LEG</t>
        </is>
      </c>
      <c r="I21" s="7" t="inlineStr">
        <is>
          <t>2-7</t>
        </is>
      </c>
      <c r="J21" s="7" t="n"/>
      <c r="K21" s="7" t="n"/>
    </row>
    <row r="22">
      <c r="A22" s="7" t="inlineStr">
        <is>
          <t>SO-17</t>
        </is>
      </c>
      <c r="B22" s="7" t="inlineStr">
        <is>
          <t>BIM uses</t>
        </is>
      </c>
      <c r="C22" s="7" t="inlineStr">
        <is>
          <t>Model fit for BIM use: Site Utilization Planning</t>
        </is>
      </c>
      <c r="D22" s="7" t="inlineStr">
        <is>
          <t>BEP BIM-use table; evidence for this stage</t>
        </is>
      </c>
      <c r="E22" s="7" t="inlineStr">
        <is>
          <t>Use delivered as the BEP states; NA if the BEP does not list it</t>
        </is>
      </c>
      <c r="F22" s="12" t="inlineStr">
        <is>
          <t>N</t>
        </is>
      </c>
      <c r="G22" s="7" t="inlineStr">
        <is>
          <t>BEP; BBM-STD-02</t>
        </is>
      </c>
      <c r="H22" s="7" t="inlineStr">
        <is>
          <t>LEG</t>
        </is>
      </c>
      <c r="I22" s="7" t="inlineStr">
        <is>
          <t>2-7</t>
        </is>
      </c>
      <c r="J22" s="7" t="n"/>
      <c r="K22" s="7" t="n"/>
    </row>
    <row r="23">
      <c r="A23" s="7" t="inlineStr">
        <is>
          <t>SO-18</t>
        </is>
      </c>
      <c r="B23" s="7" t="inlineStr">
        <is>
          <t>BIM uses</t>
        </is>
      </c>
      <c r="C23" s="7" t="inlineStr">
        <is>
          <t>Model fit for BIM use: Digital Fabrication</t>
        </is>
      </c>
      <c r="D23" s="7" t="inlineStr">
        <is>
          <t>BEP BIM-use table; evidence for this stage</t>
        </is>
      </c>
      <c r="E23" s="7" t="inlineStr">
        <is>
          <t>Use delivered as the BEP states; NA if the BEP does not list it</t>
        </is>
      </c>
      <c r="F23" s="12" t="inlineStr">
        <is>
          <t>N</t>
        </is>
      </c>
      <c r="G23" s="7" t="inlineStr">
        <is>
          <t>BEP; BBM-STD-02</t>
        </is>
      </c>
      <c r="H23" s="7" t="inlineStr">
        <is>
          <t>LEG</t>
        </is>
      </c>
      <c r="I23" s="7" t="inlineStr">
        <is>
          <t>2-7</t>
        </is>
      </c>
      <c r="J23" s="7" t="n"/>
      <c r="K23" s="7" t="n"/>
    </row>
    <row r="24">
      <c r="A24" s="7" t="inlineStr">
        <is>
          <t>SO-19</t>
        </is>
      </c>
      <c r="B24" s="7" t="inlineStr">
        <is>
          <t>BIM uses</t>
        </is>
      </c>
      <c r="C24" s="7" t="inlineStr">
        <is>
          <t>Model fit for BIM use: Hazard Identification</t>
        </is>
      </c>
      <c r="D24" s="7" t="inlineStr">
        <is>
          <t>BEP BIM-use table; evidence for this stage</t>
        </is>
      </c>
      <c r="E24" s="7" t="inlineStr">
        <is>
          <t>Use delivered as the BEP states; NA if the BEP does not list it</t>
        </is>
      </c>
      <c r="F24" s="12" t="inlineStr">
        <is>
          <t>N</t>
        </is>
      </c>
      <c r="G24" s="7" t="inlineStr">
        <is>
          <t>BEP; BBM-STD-02</t>
        </is>
      </c>
      <c r="H24" s="7" t="inlineStr">
        <is>
          <t>LEG</t>
        </is>
      </c>
      <c r="I24" s="7" t="inlineStr">
        <is>
          <t>2-7</t>
        </is>
      </c>
      <c r="J24" s="7" t="n"/>
      <c r="K24" s="7" t="n"/>
    </row>
    <row r="25">
      <c r="A25" s="7" t="inlineStr">
        <is>
          <t>SO-20</t>
        </is>
      </c>
      <c r="B25" s="7" t="inlineStr">
        <is>
          <t>BIM uses</t>
        </is>
      </c>
      <c r="C25" s="7" t="inlineStr">
        <is>
          <t>Model fit for BIM use: 3D Control &amp; Planning</t>
        </is>
      </c>
      <c r="D25" s="7" t="inlineStr">
        <is>
          <t>BEP BIM-use table; evidence for this stage</t>
        </is>
      </c>
      <c r="E25" s="7" t="inlineStr">
        <is>
          <t>Use delivered as the BEP states; NA if the BEP does not list it</t>
        </is>
      </c>
      <c r="F25" s="12" t="inlineStr">
        <is>
          <t>N</t>
        </is>
      </c>
      <c r="G25" s="7" t="inlineStr">
        <is>
          <t>BEP; BBM-STD-02</t>
        </is>
      </c>
      <c r="H25" s="7" t="inlineStr">
        <is>
          <t>LEG</t>
        </is>
      </c>
      <c r="I25" s="7" t="inlineStr">
        <is>
          <t>2-7</t>
        </is>
      </c>
      <c r="J25" s="7" t="n"/>
      <c r="K25" s="7" t="n"/>
    </row>
    <row r="26">
      <c r="A26" s="7" t="inlineStr">
        <is>
          <t>SO-21</t>
        </is>
      </c>
      <c r="B26" s="7" t="inlineStr">
        <is>
          <t>BIM uses</t>
        </is>
      </c>
      <c r="C26" s="7" t="inlineStr">
        <is>
          <t>Model fit for BIM use: Record Model</t>
        </is>
      </c>
      <c r="D26" s="7" t="inlineStr">
        <is>
          <t>BEP BIM-use table; evidence for this stage</t>
        </is>
      </c>
      <c r="E26" s="7" t="inlineStr">
        <is>
          <t>Use delivered as the BEP states; NA if the BEP does not list it</t>
        </is>
      </c>
      <c r="F26" s="12" t="inlineStr">
        <is>
          <t>N</t>
        </is>
      </c>
      <c r="G26" s="7" t="inlineStr">
        <is>
          <t>BEP; BBM-STD-02</t>
        </is>
      </c>
      <c r="H26" s="7" t="inlineStr">
        <is>
          <t>LEG</t>
        </is>
      </c>
      <c r="I26" s="7" t="inlineStr">
        <is>
          <t>2-7</t>
        </is>
      </c>
      <c r="J26" s="7" t="n"/>
      <c r="K26" s="7" t="n"/>
    </row>
    <row r="27">
      <c r="A27" s="7" t="inlineStr">
        <is>
          <t>SO-22</t>
        </is>
      </c>
      <c r="B27" s="7" t="inlineStr">
        <is>
          <t>BIM uses</t>
        </is>
      </c>
      <c r="C27" s="7" t="inlineStr">
        <is>
          <t>Model fit for BIM use: Maintenance Scheduling</t>
        </is>
      </c>
      <c r="D27" s="7" t="inlineStr">
        <is>
          <t>BEP BIM-use table; evidence for this stage</t>
        </is>
      </c>
      <c r="E27" s="7" t="inlineStr">
        <is>
          <t>Use delivered as the BEP states; NA if the BEP does not list it</t>
        </is>
      </c>
      <c r="F27" s="12" t="inlineStr">
        <is>
          <t>N</t>
        </is>
      </c>
      <c r="G27" s="7" t="inlineStr">
        <is>
          <t>BEP; BBM-STD-02</t>
        </is>
      </c>
      <c r="H27" s="7" t="inlineStr">
        <is>
          <t>LEG</t>
        </is>
      </c>
      <c r="I27" s="7" t="inlineStr">
        <is>
          <t>2-7</t>
        </is>
      </c>
      <c r="J27" s="7" t="n"/>
      <c r="K27" s="7" t="n"/>
    </row>
    <row r="28">
      <c r="A28" s="7" t="inlineStr">
        <is>
          <t>SO-23</t>
        </is>
      </c>
      <c r="B28" s="7" t="inlineStr">
        <is>
          <t>BIM uses</t>
        </is>
      </c>
      <c r="C28" s="7" t="inlineStr">
        <is>
          <t>Model fit for BIM use: Building Performance Analysis</t>
        </is>
      </c>
      <c r="D28" s="7" t="inlineStr">
        <is>
          <t>BEP BIM-use table; evidence for this stage</t>
        </is>
      </c>
      <c r="E28" s="7" t="inlineStr">
        <is>
          <t>Use delivered as the BEP states; NA if the BEP does not list it</t>
        </is>
      </c>
      <c r="F28" s="12" t="inlineStr">
        <is>
          <t>N</t>
        </is>
      </c>
      <c r="G28" s="7" t="inlineStr">
        <is>
          <t>BEP; BBM-STD-02</t>
        </is>
      </c>
      <c r="H28" s="7" t="inlineStr">
        <is>
          <t>LEG</t>
        </is>
      </c>
      <c r="I28" s="7" t="inlineStr">
        <is>
          <t>2-7</t>
        </is>
      </c>
      <c r="J28" s="7" t="n"/>
      <c r="K28" s="7" t="n"/>
    </row>
    <row r="29">
      <c r="A29" s="7" t="inlineStr">
        <is>
          <t>SO-24</t>
        </is>
      </c>
      <c r="B29" s="7" t="inlineStr">
        <is>
          <t>BIM uses</t>
        </is>
      </c>
      <c r="C29" s="7" t="inlineStr">
        <is>
          <t>Model fit for BIM use: Asset Management</t>
        </is>
      </c>
      <c r="D29" s="7" t="inlineStr">
        <is>
          <t>BEP BIM-use table; evidence for this stage</t>
        </is>
      </c>
      <c r="E29" s="7" t="inlineStr">
        <is>
          <t>Use delivered as the BEP states; NA if the BEP does not list it</t>
        </is>
      </c>
      <c r="F29" s="12" t="inlineStr">
        <is>
          <t>N</t>
        </is>
      </c>
      <c r="G29" s="7" t="inlineStr">
        <is>
          <t>BEP; BBM-STD-02</t>
        </is>
      </c>
      <c r="H29" s="7" t="inlineStr">
        <is>
          <t>LEG</t>
        </is>
      </c>
      <c r="I29" s="7" t="inlineStr">
        <is>
          <t>2-7</t>
        </is>
      </c>
      <c r="J29" s="7" t="n"/>
      <c r="K29" s="7" t="n"/>
    </row>
    <row r="30">
      <c r="A30" s="7" t="inlineStr">
        <is>
          <t>SO-25</t>
        </is>
      </c>
      <c r="B30" s="7" t="inlineStr">
        <is>
          <t>BIM uses</t>
        </is>
      </c>
      <c r="C30" s="7" t="inlineStr">
        <is>
          <t>Model fit for BIM use: Space Management/Tracking</t>
        </is>
      </c>
      <c r="D30" s="7" t="inlineStr">
        <is>
          <t>BEP BIM-use table; evidence for this stage</t>
        </is>
      </c>
      <c r="E30" s="7" t="inlineStr">
        <is>
          <t>Use delivered as the BEP states; NA if the BEP does not list it</t>
        </is>
      </c>
      <c r="F30" s="12" t="inlineStr">
        <is>
          <t>N</t>
        </is>
      </c>
      <c r="G30" s="7" t="inlineStr">
        <is>
          <t>BEP; BBM-STD-02</t>
        </is>
      </c>
      <c r="H30" s="7" t="inlineStr">
        <is>
          <t>LEG</t>
        </is>
      </c>
      <c r="I30" s="7" t="inlineStr">
        <is>
          <t>2-7</t>
        </is>
      </c>
      <c r="J30" s="7" t="n"/>
      <c r="K30" s="7" t="n"/>
    </row>
    <row r="31">
      <c r="A31" s="7" t="inlineStr">
        <is>
          <t>SO-26</t>
        </is>
      </c>
      <c r="B31" s="7" t="inlineStr">
        <is>
          <t>BIM uses</t>
        </is>
      </c>
      <c r="C31" s="7" t="inlineStr">
        <is>
          <t>Model fit for BIM use: Disaster Planning</t>
        </is>
      </c>
      <c r="D31" s="7" t="inlineStr">
        <is>
          <t>BEP BIM-use table; evidence for this stage</t>
        </is>
      </c>
      <c r="E31" s="7" t="inlineStr">
        <is>
          <t>Use delivered as the BEP states; NA if the BEP does not list it</t>
        </is>
      </c>
      <c r="F31" s="12" t="inlineStr">
        <is>
          <t>N</t>
        </is>
      </c>
      <c r="G31" s="7" t="inlineStr">
        <is>
          <t>BEP; BBM-STD-02</t>
        </is>
      </c>
      <c r="H31" s="7" t="inlineStr">
        <is>
          <t>LEG</t>
        </is>
      </c>
      <c r="I31" s="7" t="inlineStr">
        <is>
          <t>2-7</t>
        </is>
      </c>
      <c r="J31" s="7" t="n"/>
      <c r="K31" s="7" t="n"/>
    </row>
    <row r="33">
      <c r="A33" s="5" t="inlineStr">
        <is>
          <t>Results by sheet</t>
        </is>
      </c>
    </row>
    <row r="34">
      <c r="A34" s="6" t="inlineStr">
        <is>
          <t>Sheet</t>
        </is>
      </c>
      <c r="B34" s="6" t="inlineStr">
        <is>
          <t>Checks</t>
        </is>
      </c>
      <c r="C34" s="6" t="inlineStr">
        <is>
          <t>Pass</t>
        </is>
      </c>
      <c r="D34" s="6" t="inlineStr">
        <is>
          <t>Fail</t>
        </is>
      </c>
      <c r="E34" s="6" t="inlineStr">
        <is>
          <t>NA</t>
        </is>
      </c>
      <c r="F34" s="6" t="inlineStr">
        <is>
          <t>Not checked</t>
        </is>
      </c>
      <c r="G34" s="6" t="inlineStr">
        <is>
          <t>Mandatory Fail</t>
        </is>
      </c>
    </row>
    <row r="35">
      <c r="A35" s="13" t="inlineStr">
        <is>
          <t>Model health</t>
        </is>
      </c>
      <c r="B35" s="13">
        <f>ROWS('Model health'!A6:A52)</f>
        <v/>
      </c>
      <c r="C35" s="13">
        <f>COUNTIF('Model health'!J6:J52,"Pass")</f>
        <v/>
      </c>
      <c r="D35" s="13">
        <f>COUNTIF('Model health'!J6:J52,"Fail")</f>
        <v/>
      </c>
      <c r="E35" s="13">
        <f>COUNTIF('Model health'!J6:J52,"NA")</f>
        <v/>
      </c>
      <c r="F35" s="13">
        <f>B35-C35-D35-E35</f>
        <v/>
      </c>
      <c r="G35" s="13">
        <f>COUNTIFS('Model health'!F6:F52,"Y",'Model health'!J6:J52,"Fail")</f>
        <v/>
      </c>
    </row>
    <row r="36">
      <c r="A36" s="13" t="inlineStr">
        <is>
          <t>Information container</t>
        </is>
      </c>
      <c r="B36" s="13">
        <f>ROWS('Information container'!A6:A24)</f>
        <v/>
      </c>
      <c r="C36" s="13">
        <f>COUNTIF('Information container'!J6:J24,"Pass")</f>
        <v/>
      </c>
      <c r="D36" s="13">
        <f>COUNTIF('Information container'!J6:J24,"Fail")</f>
        <v/>
      </c>
      <c r="E36" s="13">
        <f>COUNTIF('Information container'!J6:J24,"NA")</f>
        <v/>
      </c>
      <c r="F36" s="13">
        <f>B36-C36-D36-E36</f>
        <v/>
      </c>
      <c r="G36" s="13">
        <f>COUNTIFS('Information container'!F6:F24,"Y",'Information container'!J6:J24,"Fail")</f>
        <v/>
      </c>
    </row>
    <row r="37">
      <c r="A37" s="13" t="inlineStr">
        <is>
          <t>Drawings &amp; sheets</t>
        </is>
      </c>
      <c r="B37" s="13">
        <f>ROWS('Drawings &amp; sheets'!A6:A51)</f>
        <v/>
      </c>
      <c r="C37" s="13">
        <f>COUNTIF('Drawings &amp; sheets'!J6:J51,"Pass")</f>
        <v/>
      </c>
      <c r="D37" s="13">
        <f>COUNTIF('Drawings &amp; sheets'!J6:J51,"Fail")</f>
        <v/>
      </c>
      <c r="E37" s="13">
        <f>COUNTIF('Drawings &amp; sheets'!J6:J51,"NA")</f>
        <v/>
      </c>
      <c r="F37" s="13">
        <f>B37-C37-D37-E37</f>
        <v/>
      </c>
      <c r="G37" s="13">
        <f>COUNTIFS('Drawings &amp; sheets'!F6:F51,"Y",'Drawings &amp; sheets'!J6:J51,"Fail")</f>
        <v/>
      </c>
    </row>
    <row r="38">
      <c r="A38" s="13" t="inlineStr">
        <is>
          <t>Data &amp; IDS</t>
        </is>
      </c>
      <c r="B38" s="13">
        <f>ROWS('Data &amp; IDS'!A6:A19)</f>
        <v/>
      </c>
      <c r="C38" s="13">
        <f>COUNTIF('Data &amp; IDS'!J6:J19,"Pass")</f>
        <v/>
      </c>
      <c r="D38" s="13">
        <f>COUNTIF('Data &amp; IDS'!J6:J19,"Fail")</f>
        <v/>
      </c>
      <c r="E38" s="13">
        <f>COUNTIF('Data &amp; IDS'!J6:J19,"NA")</f>
        <v/>
      </c>
      <c r="F38" s="13">
        <f>B38-C38-D38-E38</f>
        <v/>
      </c>
      <c r="G38" s="13">
        <f>COUNTIFS('Data &amp; IDS'!F6:F19,"Y",'Data &amp; IDS'!J6:J19,"Fail")</f>
        <v/>
      </c>
    </row>
    <row r="39">
      <c r="A39" s="13" t="inlineStr">
        <is>
          <t>ARC</t>
        </is>
      </c>
      <c r="B39" s="13">
        <f>ROWS('ARC'!A6:A20)</f>
        <v/>
      </c>
      <c r="C39" s="13">
        <f>COUNTIF('ARC'!J6:J20,"Pass")</f>
        <v/>
      </c>
      <c r="D39" s="13">
        <f>COUNTIF('ARC'!J6:J20,"Fail")</f>
        <v/>
      </c>
      <c r="E39" s="13">
        <f>COUNTIF('ARC'!J6:J20,"NA")</f>
        <v/>
      </c>
      <c r="F39" s="13">
        <f>B39-C39-D39-E39</f>
        <v/>
      </c>
      <c r="G39" s="13">
        <f>COUNTIFS('ARC'!F6:F20,"Y",'ARC'!J6:J20,"Fail")</f>
        <v/>
      </c>
    </row>
    <row r="40">
      <c r="A40" s="13" t="inlineStr">
        <is>
          <t>ID</t>
        </is>
      </c>
      <c r="B40" s="13">
        <f>ROWS('ID'!A6:A20)</f>
        <v/>
      </c>
      <c r="C40" s="13">
        <f>COUNTIF('ID'!J6:J20,"Pass")</f>
        <v/>
      </c>
      <c r="D40" s="13">
        <f>COUNTIF('ID'!J6:J20,"Fail")</f>
        <v/>
      </c>
      <c r="E40" s="13">
        <f>COUNTIF('ID'!J6:J20,"NA")</f>
        <v/>
      </c>
      <c r="F40" s="13">
        <f>B40-C40-D40-E40</f>
        <v/>
      </c>
      <c r="G40" s="13">
        <f>COUNTIFS('ID'!F6:F20,"Y",'ID'!J6:J20,"Fail")</f>
        <v/>
      </c>
    </row>
    <row r="41">
      <c r="A41" s="13" t="inlineStr">
        <is>
          <t>LSC</t>
        </is>
      </c>
      <c r="B41" s="13">
        <f>ROWS('LSC'!A6:A17)</f>
        <v/>
      </c>
      <c r="C41" s="13">
        <f>COUNTIF('LSC'!J6:J17,"Pass")</f>
        <v/>
      </c>
      <c r="D41" s="13">
        <f>COUNTIF('LSC'!J6:J17,"Fail")</f>
        <v/>
      </c>
      <c r="E41" s="13">
        <f>COUNTIF('LSC'!J6:J17,"NA")</f>
        <v/>
      </c>
      <c r="F41" s="13">
        <f>B41-C41-D41-E41</f>
        <v/>
      </c>
      <c r="G41" s="13">
        <f>COUNTIFS('LSC'!F6:F17,"Y",'LSC'!J6:J17,"Fail")</f>
        <v/>
      </c>
    </row>
    <row r="42">
      <c r="A42" s="13" t="inlineStr">
        <is>
          <t>STR</t>
        </is>
      </c>
      <c r="B42" s="13">
        <f>ROWS('STR'!A6:A11)</f>
        <v/>
      </c>
      <c r="C42" s="13">
        <f>COUNTIF('STR'!J6:J11,"Pass")</f>
        <v/>
      </c>
      <c r="D42" s="13">
        <f>COUNTIF('STR'!J6:J11,"Fail")</f>
        <v/>
      </c>
      <c r="E42" s="13">
        <f>COUNTIF('STR'!J6:J11,"NA")</f>
        <v/>
      </c>
      <c r="F42" s="13">
        <f>B42-C42-D42-E42</f>
        <v/>
      </c>
      <c r="G42" s="13">
        <f>COUNTIFS('STR'!F6:F11,"Y",'STR'!J6:J11,"Fail")</f>
        <v/>
      </c>
    </row>
    <row r="43">
      <c r="A43" s="13" t="inlineStr">
        <is>
          <t>MEP coordination</t>
        </is>
      </c>
      <c r="B43" s="13">
        <f>ROWS('MEP coordination'!A6:A27)</f>
        <v/>
      </c>
      <c r="C43" s="13">
        <f>COUNTIF('MEP coordination'!J6:J27,"Pass")</f>
        <v/>
      </c>
      <c r="D43" s="13">
        <f>COUNTIF('MEP coordination'!J6:J27,"Fail")</f>
        <v/>
      </c>
      <c r="E43" s="13">
        <f>COUNTIF('MEP coordination'!J6:J27,"NA")</f>
        <v/>
      </c>
      <c r="F43" s="13">
        <f>B43-C43-D43-E43</f>
        <v/>
      </c>
      <c r="G43" s="13">
        <f>COUNTIFS('MEP coordination'!F6:F27,"Y",'MEP coordination'!J6:J27,"Fail")</f>
        <v/>
      </c>
    </row>
    <row r="44">
      <c r="A44" s="13" t="inlineStr">
        <is>
          <t>Authority submission</t>
        </is>
      </c>
      <c r="B44" s="13">
        <f>ROWS('Authority submission'!A6:A19)</f>
        <v/>
      </c>
      <c r="C44" s="13">
        <f>COUNTIF('Authority submission'!J6:J19,"Pass")</f>
        <v/>
      </c>
      <c r="D44" s="13">
        <f>COUNTIF('Authority submission'!J6:J19,"Fail")</f>
        <v/>
      </c>
      <c r="E44" s="13">
        <f>COUNTIF('Authority submission'!J6:J19,"NA")</f>
        <v/>
      </c>
      <c r="F44" s="13">
        <f>B44-C44-D44-E44</f>
        <v/>
      </c>
      <c r="G44" s="13">
        <f>COUNTIFS('Authority submission'!F6:F19,"Y",'Authority submission'!J6:J19,"Fail")</f>
        <v/>
      </c>
    </row>
    <row r="45">
      <c r="A45" s="13" t="inlineStr">
        <is>
          <t>Issue sign-off</t>
        </is>
      </c>
      <c r="B45" s="13">
        <f>ROWS('Issue sign-off'!A6:A31)</f>
        <v/>
      </c>
      <c r="C45" s="13">
        <f>COUNTIF('Issue sign-off'!J6:J31,"Pass")</f>
        <v/>
      </c>
      <c r="D45" s="13">
        <f>COUNTIF('Issue sign-off'!J6:J31,"Fail")</f>
        <v/>
      </c>
      <c r="E45" s="13">
        <f>COUNTIF('Issue sign-off'!J6:J31,"NA")</f>
        <v/>
      </c>
      <c r="F45" s="13">
        <f>B45-C45-D45-E45</f>
        <v/>
      </c>
      <c r="G45" s="13">
        <f>COUNTIFS('Issue sign-off'!F6:F31,"Y",'Issue sign-off'!J6:J31,"Fail")</f>
        <v/>
      </c>
    </row>
    <row r="46">
      <c r="A46" s="9" t="inlineStr">
        <is>
          <t>Total</t>
        </is>
      </c>
      <c r="B46" s="14">
        <f>SUM(B35:B45)</f>
        <v/>
      </c>
      <c r="C46" s="14">
        <f>SUM(C35:C45)</f>
        <v/>
      </c>
      <c r="D46" s="14">
        <f>SUM(D35:D45)</f>
        <v/>
      </c>
      <c r="E46" s="14">
        <f>SUM(E35:E45)</f>
        <v/>
      </c>
      <c r="F46" s="14">
        <f>SUM(F35:F45)</f>
        <v/>
      </c>
      <c r="G46" s="14">
        <f>SUM(G35:G45)</f>
        <v/>
      </c>
    </row>
    <row r="48">
      <c r="A48" s="9" t="inlineStr">
        <is>
          <t>Rule</t>
        </is>
      </c>
      <c r="B48" s="15" t="inlineStr">
        <is>
          <t>Any mandatory Fail blocks the issue (NC-1) until corrected and independently retested. No score or average overrides it (BBM-STD-68 §2, §5; Manual 9.3).</t>
        </is>
      </c>
    </row>
    <row r="49">
      <c r="A49" s="9" t="inlineStr">
        <is>
          <t>Status</t>
        </is>
      </c>
      <c r="B49" s="3">
        <f>IF(G46&gt;0,"BLOCKED: mandatory fail",IF(F46&gt;0,"INCOMPLETE: checks not done","READY for approval"))</f>
        <v/>
      </c>
    </row>
    <row r="51">
      <c r="A51" s="5" t="inlineStr">
        <is>
          <t>Independent sample</t>
        </is>
      </c>
    </row>
    <row r="52">
      <c r="A52" s="9" t="inlineStr">
        <is>
          <t>Sheets in this discipline issue</t>
        </is>
      </c>
      <c r="B52" s="10" t="n"/>
    </row>
    <row r="53">
      <c r="A53" s="9" t="inlineStr">
        <is>
          <t>Sheets to sample (plus every changed high-risk / safety-critical sheet)</t>
        </is>
      </c>
      <c r="B53" s="9">
        <f>IF(B52="","",MIN(B52,MAX(10,ROUNDUP(0.1*B52,0))))</f>
        <v/>
      </c>
    </row>
    <row r="54">
      <c r="B54" s="2" t="inlineStr">
        <is>
          <t>min(total, max(10, ceiling(10% of total))) per BBM-STD-68 §4 / Manual 9.3; at least one model per discipline, the federation and one schedule per type.</t>
        </is>
      </c>
    </row>
    <row r="56">
      <c r="A56" s="5" t="inlineStr">
        <is>
          <t>Sign-off</t>
        </is>
      </c>
    </row>
    <row r="57">
      <c r="A57" s="6" t="inlineStr">
        <is>
          <t>Role</t>
        </is>
      </c>
      <c r="B57" s="6" t="inlineStr">
        <is>
          <t>Name</t>
        </is>
      </c>
      <c r="C57" s="6" t="inlineStr">
        <is>
          <t>Date</t>
        </is>
      </c>
      <c r="D57" s="6" t="inlineStr">
        <is>
          <t>Decision / note</t>
        </is>
      </c>
    </row>
    <row r="58">
      <c r="A58" s="13" t="inlineStr">
        <is>
          <t>Producer (task team)</t>
        </is>
      </c>
      <c r="B58" s="10" t="n"/>
      <c r="C58" s="10" t="n"/>
      <c r="D58" s="10" t="n"/>
    </row>
    <row r="59">
      <c r="A59" s="13" t="inlineStr">
        <is>
          <t>Checker (independent of the work)</t>
        </is>
      </c>
      <c r="B59" s="10" t="n"/>
      <c r="C59" s="10" t="n"/>
      <c r="D59" s="10" t="n"/>
    </row>
    <row r="60">
      <c r="A60" s="13" t="inlineStr">
        <is>
          <t>QA/QC Lead</t>
        </is>
      </c>
      <c r="B60" s="10" t="n"/>
      <c r="C60" s="10" t="n"/>
      <c r="D60" s="10" t="n"/>
    </row>
    <row r="61">
      <c r="A61" s="13" t="inlineStr">
        <is>
          <t>Information Manager (naming and CDE)</t>
        </is>
      </c>
      <c r="B61" s="10" t="n"/>
      <c r="C61" s="10" t="n"/>
      <c r="D61" s="10" t="n"/>
    </row>
    <row r="62">
      <c r="A62" s="13" t="inlineStr">
        <is>
          <t>Discipline Lead (approval to share)</t>
        </is>
      </c>
      <c r="B62" s="10" t="n"/>
      <c r="C62" s="10" t="n"/>
      <c r="D62" s="10" t="n"/>
    </row>
  </sheetData>
  <autoFilter ref="A5:K31"/>
  <conditionalFormatting sqref="J6:J31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2">
    <dataValidation sqref="J6:J31" showDropDown="0" showInputMessage="0" showErrorMessage="1" allowBlank="1" errorTitle="Result" error="Choose Pass, Fail or NA." type="list">
      <formula1>"Pass,Fail,NA"</formula1>
    </dataValidation>
    <dataValidation sqref="D58:D62" showDropDown="0" showInputMessage="0" showErrorMessage="0" allowBlank="1" type="list">
      <formula1>"A - Accepted,B - Accepted with comments,C - Rejected"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BABOOM BIM team</dc:creator>
  <dc:title xmlns:dc="http://purl.org/dc/elements/1.1/">BBM-STD-68-CHECKLIST V1.0</dc:title>
  <dcterms:created xmlns:dcterms="http://purl.org/dc/terms/" xmlns:xsi="http://www.w3.org/2001/XMLSchema-instance" xsi:type="dcterms:W3CDTF">2026-11-05T13:57:48Z</dcterms:created>
  <dcterms:modified xmlns:dcterms="http://purl.org/dc/terms/" xmlns:xsi="http://www.w3.org/2001/XMLSchema-instance" xsi:type="dcterms:W3CDTF">2026-11-05T13:57:50Z</dcterms:modified>
</cp:coreProperties>
</file>